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120" windowWidth="19425" windowHeight="10905" tabRatio="998" firstSheet="12" activeTab="12"/>
  </bookViews>
  <sheets>
    <sheet name="свод" sheetId="2" r:id="rId1"/>
    <sheet name="Алтынды СШ" sheetId="8" r:id="rId2"/>
    <sheet name="Айнаколь СШ" sheetId="9" r:id="rId3"/>
    <sheet name="Вознесенка СШ" sheetId="10" r:id="rId4"/>
    <sheet name="Журавлевка СШ" sheetId="11" r:id="rId5"/>
    <sheet name="Капитоновка СШ" sheetId="12" r:id="rId6"/>
    <sheet name="Караозек СШ" sheetId="13" r:id="rId7"/>
    <sheet name="Никольск СШ" sheetId="14" r:id="rId8"/>
    <sheet name="Новобратск СШ" sheetId="15" r:id="rId9"/>
    <sheet name="Отрадное СШ" sheetId="16" r:id="rId10"/>
    <sheet name="Ельтай СШ" sheetId="17" r:id="rId11"/>
    <sheet name="Партизанка СШ" sheetId="18" r:id="rId12"/>
    <sheet name="Токтамыс СШ" sheetId="19" r:id="rId13"/>
    <sheet name="Шубарагаш СШ" sheetId="20" r:id="rId14"/>
    <sheet name="Аккайн ОШ" sheetId="21" r:id="rId15"/>
    <sheet name="Тастыозек ОШ" sheetId="22" r:id="rId16"/>
    <sheet name="Новодонецк ОШ" sheetId="23" r:id="rId17"/>
    <sheet name="Иванковка ОШ" sheetId="24" r:id="rId18"/>
    <sheet name="Воробьевка ОШ" sheetId="25" r:id="rId19"/>
    <sheet name="Алаколь ОШ" sheetId="26" r:id="rId20"/>
    <sheet name="Гордеевка ОШ" sheetId="27" r:id="rId21"/>
    <sheet name="Жанаталап НШ" sheetId="28" r:id="rId22"/>
    <sheet name="Ельтай НШ№2" sheetId="32" r:id="rId23"/>
    <sheet name="Купчановка НШ" sheetId="33" r:id="rId24"/>
    <sheet name="Буденовка НШ" sheetId="34" r:id="rId25"/>
    <sheet name="Байсуат НШ" sheetId="36" r:id="rId26"/>
    <sheet name="роо" sheetId="38" r:id="rId27"/>
    <sheet name="вечерка" sheetId="40" r:id="rId28"/>
    <sheet name="Лист1" sheetId="41" r:id="rId29"/>
  </sheets>
  <calcPr calcId="125725"/>
</workbook>
</file>

<file path=xl/calcChain.xml><?xml version="1.0" encoding="utf-8"?>
<calcChain xmlns="http://schemas.openxmlformats.org/spreadsheetml/2006/main">
  <c r="E13" i="19"/>
  <c r="E15"/>
  <c r="G26" i="13"/>
  <c r="E13" i="11"/>
  <c r="C13" i="40" l="1"/>
  <c r="C12" s="1"/>
  <c r="E12"/>
  <c r="E15" i="38" l="1"/>
  <c r="E15" i="25"/>
  <c r="E15" i="24"/>
  <c r="E15" i="20"/>
  <c r="E15" i="12"/>
  <c r="E15" i="11" l="1"/>
  <c r="E12" s="1"/>
  <c r="E15" i="40"/>
  <c r="E13" s="1"/>
  <c r="D15"/>
  <c r="D13" s="1"/>
  <c r="D12" s="1"/>
  <c r="C15"/>
  <c r="D15" i="8"/>
  <c r="D13" s="1"/>
  <c r="D12" s="1"/>
  <c r="E15"/>
  <c r="D15" i="9"/>
  <c r="E15"/>
  <c r="D15" i="10"/>
  <c r="D13" s="1"/>
  <c r="D12" s="1"/>
  <c r="E15"/>
  <c r="D15" i="11"/>
  <c r="D15" i="12"/>
  <c r="D22"/>
  <c r="E22"/>
  <c r="D15" i="13"/>
  <c r="E15"/>
  <c r="E13" s="1"/>
  <c r="E12" s="1"/>
  <c r="D15" i="14"/>
  <c r="E15"/>
  <c r="D15" i="15"/>
  <c r="E15"/>
  <c r="E13" s="1"/>
  <c r="E12" s="1"/>
  <c r="D15" i="16"/>
  <c r="D13" s="1"/>
  <c r="D12" s="1"/>
  <c r="E15"/>
  <c r="D15" i="17"/>
  <c r="E15"/>
  <c r="E13" s="1"/>
  <c r="E12" s="1"/>
  <c r="D15" i="18"/>
  <c r="D13" s="1"/>
  <c r="D12" s="1"/>
  <c r="E15"/>
  <c r="D12" i="19"/>
  <c r="D15" i="20"/>
  <c r="D13" s="1"/>
  <c r="D12" s="1"/>
  <c r="D15" i="21"/>
  <c r="E15"/>
  <c r="D15" i="22"/>
  <c r="E15"/>
  <c r="E13" s="1"/>
  <c r="E12" s="1"/>
  <c r="D15" i="23"/>
  <c r="E15"/>
  <c r="E13" s="1"/>
  <c r="E12" s="1"/>
  <c r="D15" i="24"/>
  <c r="D15" i="25"/>
  <c r="D13" s="1"/>
  <c r="D12" s="1"/>
  <c r="D22"/>
  <c r="E22"/>
  <c r="D15" i="26"/>
  <c r="E15"/>
  <c r="E13" s="1"/>
  <c r="E12" s="1"/>
  <c r="D28"/>
  <c r="E28"/>
  <c r="D15" i="27"/>
  <c r="E15"/>
  <c r="E13" s="1"/>
  <c r="E12" s="1"/>
  <c r="D15" i="28"/>
  <c r="E15"/>
  <c r="E13" s="1"/>
  <c r="E12" s="1"/>
  <c r="E15" i="32"/>
  <c r="D15"/>
  <c r="D15" i="33"/>
  <c r="D13" s="1"/>
  <c r="D12" s="1"/>
  <c r="E15" i="34"/>
  <c r="E13" s="1"/>
  <c r="E12" s="1"/>
  <c r="D15"/>
  <c r="E15" i="36"/>
  <c r="E13" s="1"/>
  <c r="E12" s="1"/>
  <c r="D15"/>
  <c r="D13" s="1"/>
  <c r="D12" s="1"/>
  <c r="E13" i="38"/>
  <c r="E12" s="1"/>
  <c r="D15"/>
  <c r="D13" s="1"/>
  <c r="D12" s="1"/>
  <c r="C28" i="26"/>
  <c r="C22" i="25"/>
  <c r="C22" i="12"/>
  <c r="C15" i="38"/>
  <c r="C13"/>
  <c r="C12" s="1"/>
  <c r="C15" i="36"/>
  <c r="C13" s="1"/>
  <c r="C12" s="1"/>
  <c r="C15" i="34"/>
  <c r="C13"/>
  <c r="C12" s="1"/>
  <c r="D13"/>
  <c r="D12"/>
  <c r="E15" i="33"/>
  <c r="E13" s="1"/>
  <c r="E12" s="1"/>
  <c r="C15"/>
  <c r="C13"/>
  <c r="C12" s="1"/>
  <c r="E13" i="32"/>
  <c r="E12" s="1"/>
  <c r="C15"/>
  <c r="C13" s="1"/>
  <c r="C12" s="1"/>
  <c r="D13"/>
  <c r="D12"/>
  <c r="C15" i="28"/>
  <c r="C13" s="1"/>
  <c r="C12" s="1"/>
  <c r="D13"/>
  <c r="D12" s="1"/>
  <c r="C15" i="27"/>
  <c r="C13"/>
  <c r="C12" s="1"/>
  <c r="D13"/>
  <c r="D12" s="1"/>
  <c r="D13" i="26"/>
  <c r="D12"/>
  <c r="C15"/>
  <c r="C13" s="1"/>
  <c r="C12" s="1"/>
  <c r="E13" i="25"/>
  <c r="E12" s="1"/>
  <c r="C15"/>
  <c r="C13" s="1"/>
  <c r="C12" s="1"/>
  <c r="E13" i="24"/>
  <c r="E12" s="1"/>
  <c r="C15"/>
  <c r="C13" s="1"/>
  <c r="C12" s="1"/>
  <c r="D13"/>
  <c r="D12" s="1"/>
  <c r="D13" i="23"/>
  <c r="D12"/>
  <c r="C15"/>
  <c r="C13" s="1"/>
  <c r="C12" s="1"/>
  <c r="D13" i="22"/>
  <c r="D12" s="1"/>
  <c r="C15"/>
  <c r="C13" s="1"/>
  <c r="C12" s="1"/>
  <c r="E13" i="21"/>
  <c r="E12" s="1"/>
  <c r="D13"/>
  <c r="D12" s="1"/>
  <c r="C15"/>
  <c r="C13" s="1"/>
  <c r="C12" s="1"/>
  <c r="E13" i="20"/>
  <c r="E12" s="1"/>
  <c r="C15"/>
  <c r="C13" s="1"/>
  <c r="C12" s="1"/>
  <c r="E13" i="18"/>
  <c r="E12" s="1"/>
  <c r="C15"/>
  <c r="C13" s="1"/>
  <c r="C12" s="1"/>
  <c r="D13" i="17"/>
  <c r="D12" s="1"/>
  <c r="C15"/>
  <c r="C13" s="1"/>
  <c r="C12" s="1"/>
  <c r="E13" i="16"/>
  <c r="E12" s="1"/>
  <c r="C15"/>
  <c r="C13" s="1"/>
  <c r="C12" s="1"/>
  <c r="D13" i="15"/>
  <c r="D12"/>
  <c r="C15"/>
  <c r="C13" s="1"/>
  <c r="C12" s="1"/>
  <c r="D13" i="14"/>
  <c r="D12" s="1"/>
  <c r="C15"/>
  <c r="C13"/>
  <c r="C12" s="1"/>
  <c r="C15" i="13"/>
  <c r="C13"/>
  <c r="C12" s="1"/>
  <c r="D13"/>
  <c r="D12"/>
  <c r="E13" i="12"/>
  <c r="E12" s="1"/>
  <c r="C15"/>
  <c r="C13" s="1"/>
  <c r="C12" s="1"/>
  <c r="D13"/>
  <c r="D12" s="1"/>
  <c r="C15" i="11"/>
  <c r="C13" s="1"/>
  <c r="C12" s="1"/>
  <c r="D13"/>
  <c r="D12" s="1"/>
  <c r="E13" i="10"/>
  <c r="E12" s="1"/>
  <c r="C15"/>
  <c r="C13" s="1"/>
  <c r="C12" s="1"/>
  <c r="E13" i="9"/>
  <c r="E12" s="1"/>
  <c r="C15"/>
  <c r="C13" s="1"/>
  <c r="C12" s="1"/>
  <c r="D13"/>
  <c r="D12" s="1"/>
  <c r="E13" i="8"/>
  <c r="E12" s="1"/>
  <c r="C15"/>
  <c r="C13"/>
  <c r="C12" s="1"/>
  <c r="E13" i="14"/>
  <c r="E12" s="1"/>
</calcChain>
</file>

<file path=xl/sharedStrings.xml><?xml version="1.0" encoding="utf-8"?>
<sst xmlns="http://schemas.openxmlformats.org/spreadsheetml/2006/main" count="1591" uniqueCount="54">
  <si>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</si>
  <si>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</si>
  <si>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</si>
  <si>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</si>
  <si>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</si>
  <si>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</si>
  <si>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</si>
  <si>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</si>
  <si>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</si>
  <si>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</si>
  <si>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</si>
  <si>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</si>
  <si>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</si>
  <si>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</si>
  <si>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</si>
  <si>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</si>
  <si>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</si>
  <si>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</si>
  <si>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</si>
  <si>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</si>
  <si>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</si>
  <si>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</si>
  <si>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</si>
  <si>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</si>
  <si>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</si>
  <si>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</si>
  <si>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</si>
  <si>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</si>
  <si>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ГУ "Отдел образования Буландынского района"</t>
  </si>
  <si>
    <t>3.1. Административный персонал</t>
  </si>
  <si>
    <t>АРЭК</t>
  </si>
  <si>
    <t>Периодичность:  ежеквартально</t>
  </si>
  <si>
    <t>план на период 4 квартала</t>
  </si>
  <si>
    <t>и.о.Руководитель                                  Т.Максимова</t>
  </si>
  <si>
    <t>КГУ "Аккаинская основная школа"</t>
  </si>
  <si>
    <t>по состоянию на " 01" апреля  2020 г.</t>
  </si>
  <si>
    <t>план на период 1 квартала</t>
  </si>
  <si>
    <t>2020 год</t>
  </si>
  <si>
    <t>план на период  1 квартала</t>
  </si>
  <si>
    <t>план на период 1квартала</t>
  </si>
  <si>
    <t>по состоянию на " 01"апреля  2020 г.</t>
  </si>
  <si>
    <t>КГУ "Пишите свою школу"</t>
  </si>
  <si>
    <t>КГУ "Купчановская начальная школа"</t>
  </si>
  <si>
    <t>КГУ "Ельтайская начальная школа № 2"</t>
  </si>
  <si>
    <t>КГУ "Буденовская начальная школа"</t>
  </si>
  <si>
    <t>2021 год</t>
  </si>
  <si>
    <t>2021год</t>
  </si>
  <si>
    <t>по состоянию на " 1" октября  2021 г.</t>
  </si>
  <si>
    <t>по состоянию на " 01" октября  2021 г.</t>
  </si>
  <si>
    <t>Руководитель                                 А.Жолдыгулова</t>
  </si>
  <si>
    <t>КГУ"Школа-лицей имени Балуана Шолака города Макинск ОО Буландынского района УО Акмолинской области"</t>
  </si>
  <si>
    <t>КГУ Школа-лицей имени Балуана Шолака города Макинск ОО Буландынского района УО Акмолинской области</t>
  </si>
  <si>
    <t>3.1. Админстративный персонал</t>
  </si>
  <si>
    <t>И.о. Директора:                              Куанышев А.Е.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</si>
</sst>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6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sz val="9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wrapText="1"/>
    </xf>
    <xf numFmtId="1" fontId="2" fillId="0" borderId="1" xfId="0" applyNumberFormat="1" applyFont="1" applyBorder="1"/>
    <xf numFmtId="0" fontId="7" fillId="0" borderId="0" xfId="0" applyFont="1"/>
    <xf numFmtId="0" fontId="2" fillId="2" borderId="1" xfId="0" applyFont="1" applyFill="1" applyBorder="1"/>
    <xf numFmtId="1" fontId="2" fillId="2" borderId="1" xfId="0" applyNumberFormat="1" applyFont="1" applyFill="1" applyBorder="1"/>
    <xf numFmtId="164" fontId="2" fillId="0" borderId="0" xfId="0" applyNumberFormat="1" applyFont="1"/>
    <xf numFmtId="1" fontId="2" fillId="0" borderId="0" xfId="0" applyNumberFormat="1" applyFont="1"/>
    <xf numFmtId="164" fontId="2" fillId="2" borderId="1" xfId="0" applyNumberFormat="1" applyFont="1" applyFill="1" applyBorder="1"/>
    <xf numFmtId="9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8" fillId="0" borderId="1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0" fontId="9" fillId="0" borderId="0" xfId="0" applyFont="1"/>
    <xf numFmtId="0" fontId="10" fillId="0" borderId="0" xfId="0" applyFont="1"/>
    <xf numFmtId="0" fontId="2" fillId="2" borderId="2" xfId="0" applyFont="1" applyFill="1" applyBorder="1" applyAlignment="1">
      <alignment horizontal="center" vertical="center"/>
    </xf>
    <xf numFmtId="2" fontId="2" fillId="0" borderId="0" xfId="0" applyNumberFormat="1" applyFont="1" applyFill="1" applyBorder="1"/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8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38"/>
  <sheetViews>
    <sheetView zoomScale="66" zoomScaleNormal="66" workbookViewId="0">
      <selection activeCell="H9" sqref="H9"/>
    </sheetView>
  </sheetViews>
  <sheetFormatPr defaultColWidth="9.140625" defaultRowHeight="20.25"/>
  <cols>
    <col min="1" max="1" width="69.42578125" style="2" customWidth="1"/>
    <col min="2" max="2" width="9.140625" style="3"/>
    <col min="3" max="3" width="16.42578125" style="2" customWidth="1"/>
    <col min="4" max="4" width="19.28515625" style="2" customWidth="1"/>
    <col min="5" max="5" width="17.85546875" style="2" customWidth="1"/>
    <col min="6" max="6" width="15.5703125" style="2" customWidth="1"/>
    <col min="7" max="7" width="12" style="2" customWidth="1"/>
    <col min="8" max="8" width="12" style="2" bestFit="1" customWidth="1"/>
    <col min="9" max="10" width="9.85546875" style="2" bestFit="1" customWidth="1"/>
    <col min="11" max="16384" width="9.140625" style="2"/>
  </cols>
  <sheetData>
    <row r="1" spans="1:5">
      <c r="A1" s="68" t="s">
        <v>15</v>
      </c>
      <c r="B1" s="68"/>
      <c r="C1" s="68"/>
      <c r="D1" s="68"/>
      <c r="E1" s="68"/>
    </row>
    <row r="2" spans="1:5">
      <c r="A2" s="68" t="s">
        <v>40</v>
      </c>
      <c r="B2" s="68"/>
      <c r="C2" s="68"/>
      <c r="D2" s="68"/>
      <c r="E2" s="68"/>
    </row>
    <row r="3" spans="1:5">
      <c r="A3" s="67" t="s">
        <v>28</v>
      </c>
      <c r="B3" s="67"/>
      <c r="C3" s="67"/>
      <c r="D3" s="67"/>
      <c r="E3" s="67"/>
    </row>
    <row r="4" spans="1:5">
      <c r="A4" s="67"/>
      <c r="B4" s="67"/>
      <c r="C4" s="67"/>
      <c r="D4" s="67"/>
      <c r="E4" s="67"/>
    </row>
    <row r="5" spans="1:5" ht="15.75" customHeight="1">
      <c r="A5" s="69" t="s">
        <v>16</v>
      </c>
      <c r="B5" s="69"/>
      <c r="C5" s="69"/>
      <c r="D5" s="69"/>
      <c r="E5" s="69"/>
    </row>
    <row r="6" spans="1:5">
      <c r="A6" s="4"/>
    </row>
    <row r="7" spans="1:5">
      <c r="A7" s="15" t="s">
        <v>31</v>
      </c>
    </row>
    <row r="8" spans="1:5">
      <c r="A8" s="1"/>
    </row>
    <row r="9" spans="1:5">
      <c r="A9" s="65" t="s">
        <v>27</v>
      </c>
      <c r="B9" s="66" t="s">
        <v>18</v>
      </c>
      <c r="C9" s="65" t="s">
        <v>37</v>
      </c>
      <c r="D9" s="65"/>
      <c r="E9" s="65"/>
    </row>
    <row r="10" spans="1:5" ht="60.75">
      <c r="A10" s="65"/>
      <c r="B10" s="66"/>
      <c r="C10" s="5" t="s">
        <v>19</v>
      </c>
      <c r="D10" s="5" t="s">
        <v>36</v>
      </c>
      <c r="E10" s="6" t="s">
        <v>14</v>
      </c>
    </row>
    <row r="11" spans="1:5">
      <c r="A11" s="7" t="s">
        <v>20</v>
      </c>
      <c r="B11" s="8" t="s">
        <v>10</v>
      </c>
      <c r="C11" s="25"/>
      <c r="D11" s="25"/>
      <c r="E11" s="25"/>
    </row>
    <row r="12" spans="1:5" ht="25.5">
      <c r="A12" s="12" t="s">
        <v>23</v>
      </c>
      <c r="B12" s="8" t="s">
        <v>2</v>
      </c>
      <c r="C12" s="26"/>
      <c r="D12" s="26"/>
      <c r="E12" s="26"/>
    </row>
    <row r="13" spans="1:5" ht="25.5">
      <c r="A13" s="7" t="s">
        <v>11</v>
      </c>
      <c r="B13" s="8" t="s">
        <v>2</v>
      </c>
      <c r="C13" s="25"/>
      <c r="D13" s="27"/>
      <c r="E13" s="25"/>
    </row>
    <row r="14" spans="1:5">
      <c r="A14" s="10" t="s">
        <v>0</v>
      </c>
      <c r="B14" s="11"/>
      <c r="C14" s="25"/>
      <c r="D14" s="25"/>
      <c r="E14" s="25"/>
    </row>
    <row r="15" spans="1:5" ht="25.5">
      <c r="A15" s="7" t="s">
        <v>12</v>
      </c>
      <c r="B15" s="8" t="s">
        <v>2</v>
      </c>
      <c r="C15" s="39"/>
      <c r="D15" s="39"/>
      <c r="E15" s="40"/>
    </row>
    <row r="16" spans="1:5">
      <c r="A16" s="10" t="s">
        <v>1</v>
      </c>
      <c r="B16" s="11"/>
      <c r="C16" s="40"/>
      <c r="D16" s="40"/>
      <c r="E16" s="40"/>
    </row>
    <row r="17" spans="1:10" ht="25.5">
      <c r="A17" s="9" t="s">
        <v>29</v>
      </c>
      <c r="B17" s="8" t="s">
        <v>2</v>
      </c>
      <c r="C17" s="41"/>
      <c r="D17" s="40"/>
      <c r="E17" s="40"/>
      <c r="F17" s="24"/>
      <c r="G17" s="24"/>
    </row>
    <row r="18" spans="1:10">
      <c r="A18" s="12" t="s">
        <v>4</v>
      </c>
      <c r="B18" s="13" t="s">
        <v>3</v>
      </c>
      <c r="C18" s="40"/>
      <c r="D18" s="40"/>
      <c r="E18" s="40"/>
      <c r="J18" s="22"/>
    </row>
    <row r="19" spans="1:10" ht="21.95" customHeight="1">
      <c r="A19" s="12" t="s">
        <v>25</v>
      </c>
      <c r="B19" s="8" t="s">
        <v>26</v>
      </c>
      <c r="C19" s="41"/>
      <c r="D19" s="41"/>
      <c r="E19" s="41"/>
    </row>
    <row r="20" spans="1:10" ht="25.5">
      <c r="A20" s="9" t="s">
        <v>21</v>
      </c>
      <c r="B20" s="8" t="s">
        <v>2</v>
      </c>
      <c r="C20" s="40"/>
      <c r="D20" s="40"/>
      <c r="E20" s="40"/>
      <c r="G20" s="24"/>
    </row>
    <row r="21" spans="1:10">
      <c r="A21" s="12" t="s">
        <v>4</v>
      </c>
      <c r="B21" s="13" t="s">
        <v>3</v>
      </c>
      <c r="C21" s="40"/>
      <c r="D21" s="40"/>
      <c r="E21" s="40"/>
    </row>
    <row r="22" spans="1:10" ht="21.95" customHeight="1">
      <c r="A22" s="12" t="s">
        <v>25</v>
      </c>
      <c r="B22" s="8" t="s">
        <v>26</v>
      </c>
      <c r="C22" s="40"/>
      <c r="D22" s="41"/>
      <c r="E22" s="41"/>
    </row>
    <row r="23" spans="1:10" ht="39">
      <c r="A23" s="16" t="s">
        <v>24</v>
      </c>
      <c r="B23" s="8" t="s">
        <v>2</v>
      </c>
      <c r="C23" s="40"/>
      <c r="D23" s="40"/>
      <c r="E23" s="40"/>
      <c r="F23" s="24"/>
      <c r="G23" s="24"/>
    </row>
    <row r="24" spans="1:10">
      <c r="A24" s="12" t="s">
        <v>4</v>
      </c>
      <c r="B24" s="13" t="s">
        <v>3</v>
      </c>
      <c r="C24" s="40"/>
      <c r="D24" s="40"/>
      <c r="E24" s="40"/>
    </row>
    <row r="25" spans="1:10" ht="21.95" customHeight="1">
      <c r="A25" s="12" t="s">
        <v>25</v>
      </c>
      <c r="B25" s="8" t="s">
        <v>26</v>
      </c>
      <c r="C25" s="40"/>
      <c r="D25" s="41"/>
      <c r="E25" s="41"/>
      <c r="H25" s="21"/>
    </row>
    <row r="26" spans="1:10" ht="25.5">
      <c r="A26" s="9" t="s">
        <v>22</v>
      </c>
      <c r="B26" s="8" t="s">
        <v>2</v>
      </c>
      <c r="C26" s="41"/>
      <c r="D26" s="40"/>
      <c r="E26" s="40"/>
      <c r="G26" s="24"/>
    </row>
    <row r="27" spans="1:10">
      <c r="A27" s="12" t="s">
        <v>4</v>
      </c>
      <c r="B27" s="13" t="s">
        <v>3</v>
      </c>
      <c r="C27" s="25"/>
      <c r="D27" s="25"/>
      <c r="E27" s="25"/>
    </row>
    <row r="28" spans="1:10" ht="21.95" customHeight="1">
      <c r="A28" s="12" t="s">
        <v>25</v>
      </c>
      <c r="B28" s="8" t="s">
        <v>26</v>
      </c>
      <c r="C28" s="25"/>
      <c r="D28" s="27"/>
      <c r="E28" s="27"/>
    </row>
    <row r="29" spans="1:10" ht="25.5">
      <c r="A29" s="7" t="s">
        <v>5</v>
      </c>
      <c r="B29" s="8" t="s">
        <v>2</v>
      </c>
      <c r="C29" s="28"/>
      <c r="D29" s="29"/>
      <c r="E29" s="28"/>
      <c r="F29" s="38"/>
    </row>
    <row r="30" spans="1:10" ht="36.75">
      <c r="A30" s="14" t="s">
        <v>6</v>
      </c>
      <c r="B30" s="8" t="s">
        <v>2</v>
      </c>
      <c r="C30" s="25"/>
      <c r="D30" s="25"/>
      <c r="E30" s="25"/>
      <c r="F30" s="38"/>
      <c r="G30" s="31"/>
    </row>
    <row r="31" spans="1:10" ht="25.5">
      <c r="A31" s="14" t="s">
        <v>7</v>
      </c>
      <c r="B31" s="8" t="s">
        <v>2</v>
      </c>
      <c r="C31" s="25"/>
      <c r="D31" s="25"/>
      <c r="E31" s="25"/>
      <c r="F31" s="31"/>
    </row>
    <row r="32" spans="1:10" ht="36.75">
      <c r="A32" s="14" t="s">
        <v>8</v>
      </c>
      <c r="B32" s="8" t="s">
        <v>2</v>
      </c>
      <c r="C32" s="30"/>
      <c r="D32" s="30"/>
      <c r="E32" s="30"/>
      <c r="F32" s="38"/>
    </row>
    <row r="33" spans="1:6" ht="38.25" customHeight="1">
      <c r="A33" s="14" t="s">
        <v>9</v>
      </c>
      <c r="B33" s="8" t="s">
        <v>2</v>
      </c>
      <c r="C33" s="25"/>
      <c r="D33" s="25"/>
      <c r="E33" s="25"/>
      <c r="F33" s="38"/>
    </row>
    <row r="35" spans="1:6">
      <c r="A35" s="1" t="s">
        <v>33</v>
      </c>
    </row>
    <row r="37" spans="1:6">
      <c r="A37" s="18"/>
    </row>
    <row r="38" spans="1:6">
      <c r="A38" s="18"/>
    </row>
  </sheetData>
  <mergeCells count="8">
    <mergeCell ref="A9:A10"/>
    <mergeCell ref="B9:B10"/>
    <mergeCell ref="C9:E9"/>
    <mergeCell ref="A3:E3"/>
    <mergeCell ref="A1:E1"/>
    <mergeCell ref="A2:E2"/>
    <mergeCell ref="A4:E4"/>
    <mergeCell ref="A5:E5"/>
  </mergeCells>
  <phoneticPr fontId="11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2" zoomScale="71" zoomScaleNormal="71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68" t="s">
        <v>15</v>
      </c>
      <c r="B1" s="68"/>
      <c r="C1" s="68"/>
      <c r="D1" s="68"/>
      <c r="E1" s="68"/>
    </row>
    <row r="2" spans="1:6">
      <c r="A2" s="68" t="s">
        <v>47</v>
      </c>
      <c r="B2" s="68"/>
      <c r="C2" s="68"/>
      <c r="D2" s="68"/>
      <c r="E2" s="68"/>
    </row>
    <row r="3" spans="1:6">
      <c r="A3" s="67" t="s">
        <v>41</v>
      </c>
      <c r="B3" s="67"/>
      <c r="C3" s="67"/>
      <c r="D3" s="67"/>
      <c r="E3" s="67"/>
    </row>
    <row r="4" spans="1:6">
      <c r="A4" s="67"/>
      <c r="B4" s="67"/>
      <c r="C4" s="67"/>
      <c r="D4" s="67"/>
      <c r="E4" s="67"/>
    </row>
    <row r="5" spans="1:6">
      <c r="A5" s="69" t="s">
        <v>16</v>
      </c>
      <c r="B5" s="69"/>
      <c r="C5" s="69"/>
      <c r="D5" s="69"/>
      <c r="E5" s="6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65" t="s">
        <v>27</v>
      </c>
      <c r="B9" s="66" t="s">
        <v>18</v>
      </c>
      <c r="C9" s="65" t="s">
        <v>37</v>
      </c>
      <c r="D9" s="65"/>
      <c r="E9" s="65"/>
    </row>
    <row r="10" spans="1:6" ht="60.75">
      <c r="A10" s="65"/>
      <c r="B10" s="66"/>
      <c r="C10" s="5" t="s">
        <v>19</v>
      </c>
      <c r="D10" s="5" t="s">
        <v>36</v>
      </c>
      <c r="E10" s="6" t="s">
        <v>14</v>
      </c>
    </row>
    <row r="11" spans="1:6">
      <c r="A11" s="7" t="s">
        <v>20</v>
      </c>
      <c r="B11" s="8" t="s">
        <v>10</v>
      </c>
      <c r="C11" s="47">
        <v>73</v>
      </c>
      <c r="D11" s="47">
        <v>73</v>
      </c>
      <c r="E11" s="47">
        <v>73</v>
      </c>
    </row>
    <row r="12" spans="1:6" ht="25.5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388.26027397260276</v>
      </c>
    </row>
    <row r="13" spans="1:6" ht="25.5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28343</v>
      </c>
    </row>
    <row r="14" spans="1:6">
      <c r="A14" s="10" t="s">
        <v>0</v>
      </c>
      <c r="B14" s="11"/>
      <c r="C14" s="47"/>
      <c r="D14" s="47"/>
      <c r="E14" s="47"/>
    </row>
    <row r="15" spans="1:6" ht="25.5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22459.4</v>
      </c>
      <c r="F15" s="35"/>
    </row>
    <row r="16" spans="1:6">
      <c r="A16" s="10" t="s">
        <v>1</v>
      </c>
      <c r="B16" s="11"/>
      <c r="C16" s="48"/>
      <c r="D16" s="48"/>
      <c r="E16" s="48"/>
    </row>
    <row r="17" spans="1:6" ht="25.5">
      <c r="A17" s="9" t="s">
        <v>13</v>
      </c>
      <c r="B17" s="8" t="s">
        <v>2</v>
      </c>
      <c r="C17" s="49"/>
      <c r="D17" s="49"/>
      <c r="E17" s="49">
        <v>1753.44</v>
      </c>
    </row>
    <row r="18" spans="1:6">
      <c r="A18" s="12" t="s">
        <v>4</v>
      </c>
      <c r="B18" s="13" t="s">
        <v>3</v>
      </c>
      <c r="C18" s="50">
        <v>2</v>
      </c>
      <c r="D18" s="50">
        <v>2</v>
      </c>
      <c r="E18" s="50">
        <v>2</v>
      </c>
    </row>
    <row r="19" spans="1:6">
      <c r="A19" s="12" t="s">
        <v>25</v>
      </c>
      <c r="B19" s="8" t="s">
        <v>26</v>
      </c>
      <c r="C19" s="51">
        <v>111</v>
      </c>
      <c r="D19" s="51">
        <v>111</v>
      </c>
      <c r="E19" s="51">
        <v>111</v>
      </c>
    </row>
    <row r="20" spans="1:6" ht="25.5">
      <c r="A20" s="9" t="s">
        <v>21</v>
      </c>
      <c r="B20" s="8" t="s">
        <v>2</v>
      </c>
      <c r="C20" s="49"/>
      <c r="D20" s="49"/>
      <c r="E20" s="49">
        <v>16738.060000000001</v>
      </c>
    </row>
    <row r="21" spans="1:6">
      <c r="A21" s="12" t="s">
        <v>4</v>
      </c>
      <c r="B21" s="13" t="s">
        <v>3</v>
      </c>
      <c r="C21" s="50">
        <v>24.806000000000001</v>
      </c>
      <c r="D21" s="50">
        <v>24.806000000000001</v>
      </c>
      <c r="E21" s="50">
        <v>24.806000000000001</v>
      </c>
    </row>
    <row r="22" spans="1:6">
      <c r="A22" s="12" t="s">
        <v>25</v>
      </c>
      <c r="B22" s="8" t="s">
        <v>26</v>
      </c>
      <c r="C22" s="50">
        <v>115</v>
      </c>
      <c r="D22" s="50">
        <v>115</v>
      </c>
      <c r="E22" s="50">
        <v>115</v>
      </c>
    </row>
    <row r="23" spans="1:6" ht="39">
      <c r="A23" s="16" t="s">
        <v>24</v>
      </c>
      <c r="B23" s="8" t="s">
        <v>2</v>
      </c>
      <c r="C23" s="49"/>
      <c r="D23" s="49"/>
      <c r="E23" s="49">
        <v>1439.2</v>
      </c>
    </row>
    <row r="24" spans="1:6">
      <c r="A24" s="12" t="s">
        <v>4</v>
      </c>
      <c r="B24" s="13" t="s">
        <v>3</v>
      </c>
      <c r="C24" s="50">
        <v>1.25</v>
      </c>
      <c r="D24" s="50">
        <v>1.25</v>
      </c>
      <c r="E24" s="50">
        <v>1.25</v>
      </c>
    </row>
    <row r="25" spans="1:6">
      <c r="A25" s="12" t="s">
        <v>25</v>
      </c>
      <c r="B25" s="8" t="s">
        <v>26</v>
      </c>
      <c r="C25" s="50">
        <v>68</v>
      </c>
      <c r="D25" s="50">
        <v>68</v>
      </c>
      <c r="E25" s="50">
        <v>68</v>
      </c>
    </row>
    <row r="26" spans="1:6" ht="25.5">
      <c r="A26" s="9" t="s">
        <v>22</v>
      </c>
      <c r="B26" s="8" t="s">
        <v>2</v>
      </c>
      <c r="C26" s="49"/>
      <c r="D26" s="49"/>
      <c r="E26" s="49">
        <v>2528.6999999999998</v>
      </c>
    </row>
    <row r="27" spans="1:6">
      <c r="A27" s="12" t="s">
        <v>4</v>
      </c>
      <c r="B27" s="13" t="s">
        <v>3</v>
      </c>
      <c r="C27" s="48">
        <v>16.75</v>
      </c>
      <c r="D27" s="48">
        <v>16.75</v>
      </c>
      <c r="E27" s="48">
        <v>16.75</v>
      </c>
    </row>
    <row r="28" spans="1:6">
      <c r="A28" s="12" t="s">
        <v>25</v>
      </c>
      <c r="B28" s="8" t="s">
        <v>26</v>
      </c>
      <c r="C28" s="48">
        <v>43.2</v>
      </c>
      <c r="D28" s="48">
        <v>43.2</v>
      </c>
      <c r="E28" s="48">
        <v>43.2</v>
      </c>
    </row>
    <row r="29" spans="1:6" ht="25.5">
      <c r="A29" s="7" t="s">
        <v>5</v>
      </c>
      <c r="B29" s="8" t="s">
        <v>2</v>
      </c>
      <c r="C29" s="52"/>
      <c r="D29" s="52"/>
      <c r="E29" s="52"/>
    </row>
    <row r="30" spans="1:6" ht="36.75">
      <c r="A30" s="14" t="s">
        <v>6</v>
      </c>
      <c r="B30" s="8" t="s">
        <v>2</v>
      </c>
      <c r="C30" s="48"/>
      <c r="D30" s="48"/>
      <c r="E30" s="48">
        <v>5883.6</v>
      </c>
      <c r="F30" s="2" t="s">
        <v>30</v>
      </c>
    </row>
    <row r="31" spans="1:6" ht="25.5">
      <c r="A31" s="14" t="s">
        <v>7</v>
      </c>
      <c r="B31" s="8" t="s">
        <v>2</v>
      </c>
      <c r="C31" s="48"/>
      <c r="D31" s="48"/>
      <c r="E31" s="48"/>
    </row>
    <row r="32" spans="1:6" ht="36.75">
      <c r="A32" s="14" t="s">
        <v>8</v>
      </c>
      <c r="B32" s="8" t="s">
        <v>2</v>
      </c>
      <c r="C32" s="48"/>
      <c r="D32" s="48"/>
      <c r="E32" s="48"/>
    </row>
    <row r="33" spans="1:5" ht="52.5">
      <c r="A33" s="14" t="s">
        <v>9</v>
      </c>
      <c r="B33" s="8" t="s">
        <v>2</v>
      </c>
      <c r="C33" s="47"/>
      <c r="D33" s="47"/>
      <c r="E33" s="47"/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2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68" t="s">
        <v>15</v>
      </c>
      <c r="B1" s="68"/>
      <c r="C1" s="68"/>
      <c r="D1" s="68"/>
      <c r="E1" s="68"/>
    </row>
    <row r="2" spans="1:6">
      <c r="A2" s="68" t="s">
        <v>47</v>
      </c>
      <c r="B2" s="68"/>
      <c r="C2" s="68"/>
      <c r="D2" s="68"/>
      <c r="E2" s="68"/>
    </row>
    <row r="3" spans="1:6">
      <c r="A3" s="67" t="s">
        <v>41</v>
      </c>
      <c r="B3" s="67"/>
      <c r="C3" s="67"/>
      <c r="D3" s="67"/>
      <c r="E3" s="67"/>
    </row>
    <row r="4" spans="1:6">
      <c r="A4" s="67"/>
      <c r="B4" s="67"/>
      <c r="C4" s="67"/>
      <c r="D4" s="67"/>
      <c r="E4" s="67"/>
    </row>
    <row r="5" spans="1:6">
      <c r="A5" s="69" t="s">
        <v>16</v>
      </c>
      <c r="B5" s="69"/>
      <c r="C5" s="69"/>
      <c r="D5" s="69"/>
      <c r="E5" s="6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65" t="s">
        <v>27</v>
      </c>
      <c r="B9" s="66" t="s">
        <v>18</v>
      </c>
      <c r="C9" s="65" t="s">
        <v>37</v>
      </c>
      <c r="D9" s="65"/>
      <c r="E9" s="65"/>
    </row>
    <row r="10" spans="1:6" ht="60.75">
      <c r="A10" s="65"/>
      <c r="B10" s="66"/>
      <c r="C10" s="5" t="s">
        <v>19</v>
      </c>
      <c r="D10" s="5" t="s">
        <v>36</v>
      </c>
      <c r="E10" s="6" t="s">
        <v>14</v>
      </c>
    </row>
    <row r="11" spans="1:6">
      <c r="A11" s="7" t="s">
        <v>20</v>
      </c>
      <c r="B11" s="8" t="s">
        <v>10</v>
      </c>
      <c r="C11" s="47">
        <v>164</v>
      </c>
      <c r="D11" s="47">
        <v>164</v>
      </c>
      <c r="E11" s="47">
        <v>164</v>
      </c>
    </row>
    <row r="12" spans="1:6" ht="25.5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190.99658536585366</v>
      </c>
    </row>
    <row r="13" spans="1:6" ht="25.5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31323.439999999999</v>
      </c>
    </row>
    <row r="14" spans="1:6">
      <c r="A14" s="10" t="s">
        <v>0</v>
      </c>
      <c r="B14" s="11"/>
      <c r="C14" s="47"/>
      <c r="D14" s="47"/>
      <c r="E14" s="47"/>
    </row>
    <row r="15" spans="1:6" ht="25.5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25221.100000000002</v>
      </c>
      <c r="F15" s="35"/>
    </row>
    <row r="16" spans="1:6">
      <c r="A16" s="10" t="s">
        <v>1</v>
      </c>
      <c r="B16" s="11"/>
      <c r="C16" s="48"/>
      <c r="D16" s="48"/>
      <c r="E16" s="47"/>
    </row>
    <row r="17" spans="1:6" ht="25.5">
      <c r="A17" s="9" t="s">
        <v>13</v>
      </c>
      <c r="B17" s="8" t="s">
        <v>2</v>
      </c>
      <c r="C17" s="49"/>
      <c r="D17" s="49"/>
      <c r="E17" s="49">
        <v>1825.3</v>
      </c>
    </row>
    <row r="18" spans="1:6">
      <c r="A18" s="12" t="s">
        <v>4</v>
      </c>
      <c r="B18" s="13" t="s">
        <v>3</v>
      </c>
      <c r="C18" s="49">
        <v>3</v>
      </c>
      <c r="D18" s="49">
        <v>3</v>
      </c>
      <c r="E18" s="49">
        <v>3</v>
      </c>
    </row>
    <row r="19" spans="1:6">
      <c r="A19" s="12" t="s">
        <v>25</v>
      </c>
      <c r="B19" s="8" t="s">
        <v>26</v>
      </c>
      <c r="C19" s="53">
        <v>123</v>
      </c>
      <c r="D19" s="53">
        <v>123</v>
      </c>
      <c r="E19" s="53">
        <v>123</v>
      </c>
    </row>
    <row r="20" spans="1:6" ht="25.5">
      <c r="A20" s="9" t="s">
        <v>21</v>
      </c>
      <c r="B20" s="8" t="s">
        <v>2</v>
      </c>
      <c r="C20" s="49"/>
      <c r="D20" s="49"/>
      <c r="E20" s="49">
        <v>19561.5</v>
      </c>
    </row>
    <row r="21" spans="1:6">
      <c r="A21" s="12" t="s">
        <v>4</v>
      </c>
      <c r="B21" s="13" t="s">
        <v>3</v>
      </c>
      <c r="C21" s="49">
        <v>26.33</v>
      </c>
      <c r="D21" s="49">
        <v>26.33</v>
      </c>
      <c r="E21" s="49">
        <v>26.33</v>
      </c>
    </row>
    <row r="22" spans="1:6">
      <c r="A22" s="12" t="s">
        <v>25</v>
      </c>
      <c r="B22" s="8" t="s">
        <v>26</v>
      </c>
      <c r="C22" s="49">
        <v>122.8</v>
      </c>
      <c r="D22" s="49">
        <v>122.8</v>
      </c>
      <c r="E22" s="49">
        <v>122.8</v>
      </c>
    </row>
    <row r="23" spans="1:6" ht="39">
      <c r="A23" s="16" t="s">
        <v>24</v>
      </c>
      <c r="B23" s="8" t="s">
        <v>2</v>
      </c>
      <c r="C23" s="49"/>
      <c r="D23" s="49"/>
      <c r="E23" s="49">
        <v>677.4</v>
      </c>
    </row>
    <row r="24" spans="1:6">
      <c r="A24" s="12" t="s">
        <v>4</v>
      </c>
      <c r="B24" s="13" t="s">
        <v>3</v>
      </c>
      <c r="C24" s="49">
        <v>3.5</v>
      </c>
      <c r="D24" s="49">
        <v>3.5</v>
      </c>
      <c r="E24" s="49">
        <v>3.5</v>
      </c>
    </row>
    <row r="25" spans="1:6">
      <c r="A25" s="12" t="s">
        <v>25</v>
      </c>
      <c r="B25" s="8" t="s">
        <v>26</v>
      </c>
      <c r="C25" s="49">
        <v>69.84</v>
      </c>
      <c r="D25" s="49">
        <v>69.84</v>
      </c>
      <c r="E25" s="49">
        <v>69.84</v>
      </c>
    </row>
    <row r="26" spans="1:6" ht="25.5">
      <c r="A26" s="9" t="s">
        <v>22</v>
      </c>
      <c r="B26" s="8" t="s">
        <v>2</v>
      </c>
      <c r="C26" s="49"/>
      <c r="D26" s="49"/>
      <c r="E26" s="49">
        <v>3156.9</v>
      </c>
    </row>
    <row r="27" spans="1:6">
      <c r="A27" s="12" t="s">
        <v>4</v>
      </c>
      <c r="B27" s="13" t="s">
        <v>3</v>
      </c>
      <c r="C27" s="54">
        <v>12.75</v>
      </c>
      <c r="D27" s="54">
        <v>12.75</v>
      </c>
      <c r="E27" s="54">
        <v>12.75</v>
      </c>
    </row>
    <row r="28" spans="1:6">
      <c r="A28" s="12" t="s">
        <v>25</v>
      </c>
      <c r="B28" s="8" t="s">
        <v>26</v>
      </c>
      <c r="C28" s="54">
        <v>49.79</v>
      </c>
      <c r="D28" s="54">
        <v>49.79</v>
      </c>
      <c r="E28" s="54">
        <v>49.79</v>
      </c>
    </row>
    <row r="29" spans="1:6" ht="25.5">
      <c r="A29" s="7" t="s">
        <v>5</v>
      </c>
      <c r="B29" s="8" t="s">
        <v>2</v>
      </c>
      <c r="C29" s="56"/>
      <c r="D29" s="56"/>
      <c r="E29" s="56"/>
    </row>
    <row r="30" spans="1:6" ht="36.75">
      <c r="A30" s="14" t="s">
        <v>6</v>
      </c>
      <c r="B30" s="8" t="s">
        <v>2</v>
      </c>
      <c r="C30" s="48"/>
      <c r="D30" s="48"/>
      <c r="E30" s="48">
        <v>5977.4</v>
      </c>
      <c r="F30" s="2" t="s">
        <v>30</v>
      </c>
    </row>
    <row r="31" spans="1:6" ht="25.5">
      <c r="A31" s="14" t="s">
        <v>7</v>
      </c>
      <c r="B31" s="8" t="s">
        <v>2</v>
      </c>
      <c r="C31" s="48"/>
      <c r="D31" s="48"/>
      <c r="E31" s="48"/>
    </row>
    <row r="32" spans="1:6" ht="36.75">
      <c r="A32" s="14" t="s">
        <v>8</v>
      </c>
      <c r="B32" s="8" t="s">
        <v>2</v>
      </c>
      <c r="C32" s="48"/>
      <c r="D32" s="48"/>
      <c r="E32" s="48"/>
    </row>
    <row r="33" spans="1:5" ht="52.5">
      <c r="A33" s="14" t="s">
        <v>9</v>
      </c>
      <c r="B33" s="8" t="s">
        <v>2</v>
      </c>
      <c r="C33" s="47"/>
      <c r="D33" s="47"/>
      <c r="E33" s="47">
        <v>124.94</v>
      </c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7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68" t="s">
        <v>15</v>
      </c>
      <c r="B1" s="68"/>
      <c r="C1" s="68"/>
      <c r="D1" s="68"/>
      <c r="E1" s="68"/>
    </row>
    <row r="2" spans="1:6">
      <c r="A2" s="68" t="s">
        <v>47</v>
      </c>
      <c r="B2" s="68"/>
      <c r="C2" s="68"/>
      <c r="D2" s="68"/>
      <c r="E2" s="68"/>
    </row>
    <row r="3" spans="1:6">
      <c r="A3" s="67" t="s">
        <v>41</v>
      </c>
      <c r="B3" s="67"/>
      <c r="C3" s="67"/>
      <c r="D3" s="67"/>
      <c r="E3" s="67"/>
    </row>
    <row r="4" spans="1:6">
      <c r="A4" s="67"/>
      <c r="B4" s="67"/>
      <c r="C4" s="67"/>
      <c r="D4" s="67"/>
      <c r="E4" s="67"/>
    </row>
    <row r="5" spans="1:6">
      <c r="A5" s="69" t="s">
        <v>16</v>
      </c>
      <c r="B5" s="69"/>
      <c r="C5" s="69"/>
      <c r="D5" s="69"/>
      <c r="E5" s="6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65" t="s">
        <v>27</v>
      </c>
      <c r="B9" s="66" t="s">
        <v>18</v>
      </c>
      <c r="C9" s="65" t="s">
        <v>37</v>
      </c>
      <c r="D9" s="65"/>
      <c r="E9" s="65"/>
    </row>
    <row r="10" spans="1:6" ht="60.75">
      <c r="A10" s="65"/>
      <c r="B10" s="66"/>
      <c r="C10" s="5" t="s">
        <v>19</v>
      </c>
      <c r="D10" s="5" t="s">
        <v>36</v>
      </c>
      <c r="E10" s="6" t="s">
        <v>14</v>
      </c>
    </row>
    <row r="11" spans="1:6">
      <c r="A11" s="7" t="s">
        <v>20</v>
      </c>
      <c r="B11" s="8" t="s">
        <v>10</v>
      </c>
      <c r="C11" s="47">
        <v>172</v>
      </c>
      <c r="D11" s="47">
        <v>172</v>
      </c>
      <c r="E11" s="47">
        <v>172</v>
      </c>
    </row>
    <row r="12" spans="1:6" ht="25.5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200.38732558139537</v>
      </c>
    </row>
    <row r="13" spans="1:6" ht="25.5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34466.620000000003</v>
      </c>
    </row>
    <row r="14" spans="1:6">
      <c r="A14" s="10" t="s">
        <v>0</v>
      </c>
      <c r="B14" s="11"/>
      <c r="C14" s="47"/>
      <c r="D14" s="47"/>
      <c r="E14" s="47"/>
    </row>
    <row r="15" spans="1:6" ht="25.5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27913.000000000004</v>
      </c>
      <c r="F15" s="35"/>
    </row>
    <row r="16" spans="1:6">
      <c r="A16" s="10" t="s">
        <v>1</v>
      </c>
      <c r="B16" s="11"/>
      <c r="C16" s="48"/>
      <c r="D16" s="48"/>
      <c r="E16" s="48"/>
    </row>
    <row r="17" spans="1:6" ht="25.5">
      <c r="A17" s="9" t="s">
        <v>13</v>
      </c>
      <c r="B17" s="8" t="s">
        <v>2</v>
      </c>
      <c r="C17" s="49"/>
      <c r="D17" s="49"/>
      <c r="E17" s="49">
        <v>3013.4</v>
      </c>
    </row>
    <row r="18" spans="1:6">
      <c r="A18" s="12" t="s">
        <v>4</v>
      </c>
      <c r="B18" s="13" t="s">
        <v>3</v>
      </c>
      <c r="C18" s="49">
        <v>3.5</v>
      </c>
      <c r="D18" s="49">
        <v>3.5</v>
      </c>
      <c r="E18" s="49">
        <v>3.5</v>
      </c>
    </row>
    <row r="19" spans="1:6">
      <c r="A19" s="12" t="s">
        <v>25</v>
      </c>
      <c r="B19" s="8" t="s">
        <v>26</v>
      </c>
      <c r="C19" s="53">
        <v>157.9</v>
      </c>
      <c r="D19" s="53">
        <v>157.9</v>
      </c>
      <c r="E19" s="53">
        <v>157.9</v>
      </c>
    </row>
    <row r="20" spans="1:6" ht="25.5">
      <c r="A20" s="9" t="s">
        <v>21</v>
      </c>
      <c r="B20" s="8" t="s">
        <v>2</v>
      </c>
      <c r="C20" s="49"/>
      <c r="D20" s="49"/>
      <c r="E20" s="49">
        <v>21322.400000000001</v>
      </c>
    </row>
    <row r="21" spans="1:6">
      <c r="A21" s="12" t="s">
        <v>4</v>
      </c>
      <c r="B21" s="13" t="s">
        <v>3</v>
      </c>
      <c r="C21" s="49">
        <v>34.200000000000003</v>
      </c>
      <c r="D21" s="49">
        <v>34.200000000000003</v>
      </c>
      <c r="E21" s="49">
        <v>34.200000000000003</v>
      </c>
    </row>
    <row r="22" spans="1:6">
      <c r="A22" s="12" t="s">
        <v>25</v>
      </c>
      <c r="B22" s="8" t="s">
        <v>26</v>
      </c>
      <c r="C22" s="49">
        <v>96</v>
      </c>
      <c r="D22" s="49">
        <v>96</v>
      </c>
      <c r="E22" s="49">
        <v>96</v>
      </c>
    </row>
    <row r="23" spans="1:6" ht="39">
      <c r="A23" s="16" t="s">
        <v>24</v>
      </c>
      <c r="B23" s="8" t="s">
        <v>2</v>
      </c>
      <c r="C23" s="49"/>
      <c r="D23" s="49"/>
      <c r="E23" s="49">
        <v>324</v>
      </c>
    </row>
    <row r="24" spans="1:6">
      <c r="A24" s="12" t="s">
        <v>4</v>
      </c>
      <c r="B24" s="13" t="s">
        <v>3</v>
      </c>
      <c r="C24" s="49">
        <v>1.5</v>
      </c>
      <c r="D24" s="49">
        <v>1.5</v>
      </c>
      <c r="E24" s="49">
        <v>1.5</v>
      </c>
    </row>
    <row r="25" spans="1:6">
      <c r="A25" s="12" t="s">
        <v>25</v>
      </c>
      <c r="B25" s="8" t="s">
        <v>26</v>
      </c>
      <c r="C25" s="49">
        <v>47.8</v>
      </c>
      <c r="D25" s="49">
        <v>47.8</v>
      </c>
      <c r="E25" s="49">
        <v>47.8</v>
      </c>
    </row>
    <row r="26" spans="1:6" ht="25.5">
      <c r="A26" s="9" t="s">
        <v>22</v>
      </c>
      <c r="B26" s="8" t="s">
        <v>2</v>
      </c>
      <c r="C26" s="49"/>
      <c r="D26" s="49"/>
      <c r="E26" s="49">
        <v>3253.2</v>
      </c>
    </row>
    <row r="27" spans="1:6">
      <c r="A27" s="12" t="s">
        <v>4</v>
      </c>
      <c r="B27" s="13" t="s">
        <v>3</v>
      </c>
      <c r="C27" s="54">
        <v>16</v>
      </c>
      <c r="D27" s="54">
        <v>16</v>
      </c>
      <c r="E27" s="54">
        <v>16</v>
      </c>
    </row>
    <row r="28" spans="1:6">
      <c r="A28" s="12" t="s">
        <v>25</v>
      </c>
      <c r="B28" s="8" t="s">
        <v>26</v>
      </c>
      <c r="C28" s="54">
        <v>55</v>
      </c>
      <c r="D28" s="54">
        <v>55</v>
      </c>
      <c r="E28" s="54">
        <v>55</v>
      </c>
    </row>
    <row r="29" spans="1:6" ht="25.5">
      <c r="A29" s="7" t="s">
        <v>5</v>
      </c>
      <c r="B29" s="8" t="s">
        <v>2</v>
      </c>
      <c r="C29" s="56"/>
      <c r="D29" s="56"/>
      <c r="E29" s="56"/>
    </row>
    <row r="30" spans="1:6" ht="36.75">
      <c r="A30" s="14" t="s">
        <v>6</v>
      </c>
      <c r="B30" s="8" t="s">
        <v>2</v>
      </c>
      <c r="C30" s="48"/>
      <c r="D30" s="48"/>
      <c r="E30" s="48">
        <v>6180.1</v>
      </c>
      <c r="F30" s="2" t="s">
        <v>30</v>
      </c>
    </row>
    <row r="31" spans="1:6" ht="25.5">
      <c r="A31" s="14" t="s">
        <v>7</v>
      </c>
      <c r="B31" s="8" t="s">
        <v>2</v>
      </c>
      <c r="C31" s="48"/>
      <c r="D31" s="48"/>
      <c r="E31" s="48"/>
    </row>
    <row r="32" spans="1:6" ht="36.75">
      <c r="A32" s="14" t="s">
        <v>8</v>
      </c>
      <c r="B32" s="8" t="s">
        <v>2</v>
      </c>
      <c r="C32" s="48"/>
      <c r="D32" s="48"/>
      <c r="E32" s="48"/>
    </row>
    <row r="33" spans="1:5" ht="52.5">
      <c r="A33" s="14" t="s">
        <v>9</v>
      </c>
      <c r="B33" s="8" t="s">
        <v>2</v>
      </c>
      <c r="C33" s="47"/>
      <c r="D33" s="47"/>
      <c r="E33" s="47">
        <v>373.52</v>
      </c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abSelected="1" workbookViewId="0">
      <selection activeCell="C15" sqref="C1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68" t="s">
        <v>15</v>
      </c>
      <c r="B1" s="68"/>
      <c r="C1" s="68"/>
      <c r="D1" s="68"/>
      <c r="E1" s="68"/>
    </row>
    <row r="2" spans="1:6">
      <c r="A2" s="68" t="s">
        <v>47</v>
      </c>
      <c r="B2" s="68"/>
      <c r="C2" s="68"/>
      <c r="D2" s="68"/>
      <c r="E2" s="68"/>
    </row>
    <row r="3" spans="1:6">
      <c r="A3" s="67" t="s">
        <v>51</v>
      </c>
      <c r="B3" s="67"/>
      <c r="C3" s="67"/>
      <c r="D3" s="67"/>
      <c r="E3" s="67"/>
    </row>
    <row r="4" spans="1:6">
      <c r="A4" s="67"/>
      <c r="B4" s="67"/>
      <c r="C4" s="67"/>
      <c r="D4" s="67"/>
      <c r="E4" s="67"/>
    </row>
    <row r="5" spans="1:6">
      <c r="A5" s="69" t="s">
        <v>16</v>
      </c>
      <c r="B5" s="69"/>
      <c r="C5" s="69"/>
      <c r="D5" s="69"/>
      <c r="E5" s="6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65" t="s">
        <v>27</v>
      </c>
      <c r="B9" s="66" t="s">
        <v>18</v>
      </c>
      <c r="C9" s="65" t="s">
        <v>45</v>
      </c>
      <c r="D9" s="65"/>
      <c r="E9" s="65"/>
    </row>
    <row r="10" spans="1:6" ht="60.75">
      <c r="A10" s="65"/>
      <c r="B10" s="66"/>
      <c r="C10" s="5" t="s">
        <v>19</v>
      </c>
      <c r="D10" s="5" t="s">
        <v>36</v>
      </c>
      <c r="E10" s="6" t="s">
        <v>14</v>
      </c>
    </row>
    <row r="11" spans="1:6">
      <c r="A11" s="7" t="s">
        <v>20</v>
      </c>
      <c r="B11" s="8" t="s">
        <v>10</v>
      </c>
      <c r="C11" s="47">
        <v>613</v>
      </c>
      <c r="D11" s="47">
        <v>613</v>
      </c>
      <c r="E11" s="47">
        <v>613</v>
      </c>
    </row>
    <row r="12" spans="1:6" ht="25.5">
      <c r="A12" s="12" t="s">
        <v>23</v>
      </c>
      <c r="B12" s="8" t="s">
        <v>2</v>
      </c>
      <c r="C12" s="46">
        <v>0</v>
      </c>
      <c r="D12" s="46">
        <f>D13/D11</f>
        <v>0</v>
      </c>
      <c r="E12" s="46">
        <v>219</v>
      </c>
    </row>
    <row r="13" spans="1:6" ht="25.5">
      <c r="A13" s="7" t="s">
        <v>11</v>
      </c>
      <c r="B13" s="8" t="s">
        <v>2</v>
      </c>
      <c r="C13" s="46">
        <v>0</v>
      </c>
      <c r="D13" s="46">
        <v>0</v>
      </c>
      <c r="E13" s="57">
        <f>E15+E29+E30+E31+E32+E33</f>
        <v>64023.3</v>
      </c>
    </row>
    <row r="14" spans="1:6">
      <c r="A14" s="10" t="s">
        <v>0</v>
      </c>
      <c r="B14" s="11"/>
      <c r="C14" s="47"/>
      <c r="D14" s="47"/>
      <c r="E14" s="47"/>
    </row>
    <row r="15" spans="1:6" ht="25.5">
      <c r="A15" s="7" t="s">
        <v>12</v>
      </c>
      <c r="B15" s="8" t="s">
        <v>2</v>
      </c>
      <c r="C15" s="56">
        <v>0</v>
      </c>
      <c r="D15" s="56">
        <v>0</v>
      </c>
      <c r="E15" s="55">
        <f>E17+E20+E23+E26</f>
        <v>59828</v>
      </c>
      <c r="F15" s="18"/>
    </row>
    <row r="16" spans="1:6">
      <c r="A16" s="10" t="s">
        <v>1</v>
      </c>
      <c r="B16" s="11"/>
      <c r="C16" s="48"/>
      <c r="D16" s="48"/>
      <c r="E16" s="48"/>
    </row>
    <row r="17" spans="1:5" ht="25.5">
      <c r="A17" s="9" t="s">
        <v>52</v>
      </c>
      <c r="B17" s="8" t="s">
        <v>2</v>
      </c>
      <c r="C17" s="49"/>
      <c r="D17" s="49"/>
      <c r="E17" s="53">
        <v>3211</v>
      </c>
    </row>
    <row r="18" spans="1:5">
      <c r="A18" s="12" t="s">
        <v>4</v>
      </c>
      <c r="B18" s="13" t="s">
        <v>3</v>
      </c>
      <c r="C18" s="49">
        <v>5</v>
      </c>
      <c r="D18" s="49">
        <v>5</v>
      </c>
      <c r="E18" s="49">
        <v>5</v>
      </c>
    </row>
    <row r="19" spans="1:5">
      <c r="A19" s="12" t="s">
        <v>25</v>
      </c>
      <c r="B19" s="8" t="s">
        <v>26</v>
      </c>
      <c r="C19" s="53">
        <v>115</v>
      </c>
      <c r="D19" s="53">
        <v>115</v>
      </c>
      <c r="E19" s="53">
        <v>115</v>
      </c>
    </row>
    <row r="20" spans="1:5" ht="25.5">
      <c r="A20" s="9" t="s">
        <v>21</v>
      </c>
      <c r="B20" s="8" t="s">
        <v>2</v>
      </c>
      <c r="C20" s="49"/>
      <c r="D20" s="49"/>
      <c r="E20" s="49">
        <v>50502.2</v>
      </c>
    </row>
    <row r="21" spans="1:5">
      <c r="A21" s="12" t="s">
        <v>4</v>
      </c>
      <c r="B21" s="13" t="s">
        <v>3</v>
      </c>
      <c r="C21" s="49">
        <v>45</v>
      </c>
      <c r="D21" s="49">
        <v>45</v>
      </c>
      <c r="E21" s="49">
        <v>45</v>
      </c>
    </row>
    <row r="22" spans="1:5">
      <c r="A22" s="12" t="s">
        <v>25</v>
      </c>
      <c r="B22" s="8" t="s">
        <v>26</v>
      </c>
      <c r="C22" s="53">
        <v>221.2</v>
      </c>
      <c r="D22" s="53">
        <v>221.2</v>
      </c>
      <c r="E22" s="53">
        <v>221.2</v>
      </c>
    </row>
    <row r="23" spans="1:5" ht="39">
      <c r="A23" s="16" t="s">
        <v>24</v>
      </c>
      <c r="B23" s="8" t="s">
        <v>2</v>
      </c>
      <c r="C23" s="49"/>
      <c r="D23" s="49"/>
      <c r="E23" s="49">
        <v>2556.8000000000002</v>
      </c>
    </row>
    <row r="24" spans="1:5">
      <c r="A24" s="12" t="s">
        <v>4</v>
      </c>
      <c r="B24" s="13" t="s">
        <v>3</v>
      </c>
      <c r="C24" s="49">
        <v>3</v>
      </c>
      <c r="D24" s="49">
        <v>3</v>
      </c>
      <c r="E24" s="49">
        <v>3</v>
      </c>
    </row>
    <row r="25" spans="1:5">
      <c r="A25" s="12" t="s">
        <v>25</v>
      </c>
      <c r="B25" s="8" t="s">
        <v>26</v>
      </c>
      <c r="C25" s="49">
        <v>85.6</v>
      </c>
      <c r="D25" s="49">
        <v>85.6</v>
      </c>
      <c r="E25" s="49">
        <v>85.6</v>
      </c>
    </row>
    <row r="26" spans="1:5" ht="25.5">
      <c r="A26" s="9" t="s">
        <v>22</v>
      </c>
      <c r="B26" s="8" t="s">
        <v>2</v>
      </c>
      <c r="C26" s="49"/>
      <c r="D26" s="49"/>
      <c r="E26" s="53">
        <v>3558</v>
      </c>
    </row>
    <row r="27" spans="1:5">
      <c r="A27" s="12" t="s">
        <v>4</v>
      </c>
      <c r="B27" s="13" t="s">
        <v>3</v>
      </c>
      <c r="C27" s="54">
        <v>23</v>
      </c>
      <c r="D27" s="54">
        <v>23</v>
      </c>
      <c r="E27" s="54">
        <v>23</v>
      </c>
    </row>
    <row r="28" spans="1:5">
      <c r="A28" s="12" t="s">
        <v>25</v>
      </c>
      <c r="B28" s="8" t="s">
        <v>26</v>
      </c>
      <c r="C28" s="54">
        <v>69</v>
      </c>
      <c r="D28" s="54">
        <v>69</v>
      </c>
      <c r="E28" s="54">
        <v>69</v>
      </c>
    </row>
    <row r="29" spans="1:5" ht="25.5">
      <c r="A29" s="7" t="s">
        <v>5</v>
      </c>
      <c r="B29" s="8" t="s">
        <v>2</v>
      </c>
      <c r="C29" s="56"/>
      <c r="D29" s="56"/>
      <c r="E29" s="56"/>
    </row>
    <row r="30" spans="1:5" ht="36.75">
      <c r="A30" s="14" t="s">
        <v>6</v>
      </c>
      <c r="B30" s="8" t="s">
        <v>2</v>
      </c>
      <c r="C30" s="48"/>
      <c r="D30" s="48"/>
      <c r="E30" s="48">
        <v>4195.3</v>
      </c>
    </row>
    <row r="31" spans="1:5" ht="25.5">
      <c r="A31" s="14" t="s">
        <v>7</v>
      </c>
      <c r="B31" s="8" t="s">
        <v>2</v>
      </c>
      <c r="C31" s="48"/>
      <c r="D31" s="48"/>
      <c r="E31" s="48">
        <v>0</v>
      </c>
    </row>
    <row r="32" spans="1:5" ht="36.75">
      <c r="A32" s="14" t="s">
        <v>8</v>
      </c>
      <c r="B32" s="8" t="s">
        <v>2</v>
      </c>
      <c r="C32" s="48"/>
      <c r="D32" s="48"/>
      <c r="E32" s="48">
        <v>0</v>
      </c>
    </row>
    <row r="33" spans="1:5" ht="52.5">
      <c r="A33" s="14" t="s">
        <v>9</v>
      </c>
      <c r="B33" s="8" t="s">
        <v>2</v>
      </c>
      <c r="C33" s="47"/>
      <c r="D33" s="47"/>
      <c r="E33" s="47">
        <v>0</v>
      </c>
    </row>
    <row r="35" spans="1:5">
      <c r="A35" s="1" t="s">
        <v>53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68" t="s">
        <v>15</v>
      </c>
      <c r="B1" s="68"/>
      <c r="C1" s="68"/>
      <c r="D1" s="68"/>
      <c r="E1" s="68"/>
    </row>
    <row r="2" spans="1:6">
      <c r="A2" s="68" t="s">
        <v>47</v>
      </c>
      <c r="B2" s="68"/>
      <c r="C2" s="68"/>
      <c r="D2" s="68"/>
      <c r="E2" s="68"/>
    </row>
    <row r="3" spans="1:6">
      <c r="A3" s="67" t="s">
        <v>41</v>
      </c>
      <c r="B3" s="67"/>
      <c r="C3" s="67"/>
      <c r="D3" s="67"/>
      <c r="E3" s="67"/>
    </row>
    <row r="4" spans="1:6">
      <c r="A4" s="67"/>
      <c r="B4" s="67"/>
      <c r="C4" s="67"/>
      <c r="D4" s="67"/>
      <c r="E4" s="67"/>
    </row>
    <row r="5" spans="1:6">
      <c r="A5" s="69" t="s">
        <v>16</v>
      </c>
      <c r="B5" s="69"/>
      <c r="C5" s="69"/>
      <c r="D5" s="69"/>
      <c r="E5" s="6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65" t="s">
        <v>27</v>
      </c>
      <c r="B9" s="66" t="s">
        <v>18</v>
      </c>
      <c r="C9" s="65" t="s">
        <v>45</v>
      </c>
      <c r="D9" s="65"/>
      <c r="E9" s="65"/>
    </row>
    <row r="10" spans="1:6" ht="60.75">
      <c r="A10" s="65"/>
      <c r="B10" s="66"/>
      <c r="C10" s="5" t="s">
        <v>19</v>
      </c>
      <c r="D10" s="5" t="s">
        <v>32</v>
      </c>
      <c r="E10" s="6" t="s">
        <v>14</v>
      </c>
    </row>
    <row r="11" spans="1:6">
      <c r="A11" s="7" t="s">
        <v>20</v>
      </c>
      <c r="B11" s="8" t="s">
        <v>10</v>
      </c>
      <c r="C11" s="25">
        <v>101</v>
      </c>
      <c r="D11" s="25">
        <v>101</v>
      </c>
      <c r="E11" s="25">
        <v>101</v>
      </c>
    </row>
    <row r="12" spans="1:6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409.76049504950493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41385.81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35041.699999999997</v>
      </c>
      <c r="F15" s="35"/>
    </row>
    <row r="16" spans="1:6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42"/>
      <c r="D17" s="42"/>
      <c r="E17" s="42">
        <v>1996.7</v>
      </c>
    </row>
    <row r="18" spans="1:6">
      <c r="A18" s="12" t="s">
        <v>4</v>
      </c>
      <c r="B18" s="13" t="s">
        <v>3</v>
      </c>
      <c r="C18" s="42">
        <v>4.5</v>
      </c>
      <c r="D18" s="42">
        <v>4.5</v>
      </c>
      <c r="E18" s="42">
        <v>4.5</v>
      </c>
    </row>
    <row r="19" spans="1:6">
      <c r="A19" s="12" t="s">
        <v>25</v>
      </c>
      <c r="B19" s="8" t="s">
        <v>26</v>
      </c>
      <c r="C19" s="43">
        <v>122.4</v>
      </c>
      <c r="D19" s="43">
        <v>122.4</v>
      </c>
      <c r="E19" s="43">
        <v>122.4</v>
      </c>
    </row>
    <row r="20" spans="1:6" ht="25.5">
      <c r="A20" s="9" t="s">
        <v>21</v>
      </c>
      <c r="B20" s="8" t="s">
        <v>2</v>
      </c>
      <c r="C20" s="42"/>
      <c r="D20" s="42"/>
      <c r="E20" s="42">
        <v>28590.6</v>
      </c>
    </row>
    <row r="21" spans="1:6">
      <c r="A21" s="12" t="s">
        <v>4</v>
      </c>
      <c r="B21" s="13" t="s">
        <v>3</v>
      </c>
      <c r="C21" s="42">
        <v>39.36</v>
      </c>
      <c r="D21" s="42">
        <v>39.36</v>
      </c>
      <c r="E21" s="42">
        <v>39.36</v>
      </c>
    </row>
    <row r="22" spans="1:6">
      <c r="A22" s="12" t="s">
        <v>25</v>
      </c>
      <c r="B22" s="8" t="s">
        <v>26</v>
      </c>
      <c r="C22" s="42">
        <v>107.8</v>
      </c>
      <c r="D22" s="42">
        <v>107.8</v>
      </c>
      <c r="E22" s="42">
        <v>107.8</v>
      </c>
    </row>
    <row r="23" spans="1:6" ht="39">
      <c r="A23" s="16" t="s">
        <v>24</v>
      </c>
      <c r="B23" s="8" t="s">
        <v>2</v>
      </c>
      <c r="C23" s="42"/>
      <c r="D23" s="42"/>
      <c r="E23" s="42">
        <v>874.3</v>
      </c>
    </row>
    <row r="24" spans="1:6">
      <c r="A24" s="12" t="s">
        <v>4</v>
      </c>
      <c r="B24" s="13" t="s">
        <v>3</v>
      </c>
      <c r="C24" s="42">
        <v>3</v>
      </c>
      <c r="D24" s="42">
        <v>3</v>
      </c>
      <c r="E24" s="42">
        <v>3</v>
      </c>
    </row>
    <row r="25" spans="1:6">
      <c r="A25" s="12" t="s">
        <v>25</v>
      </c>
      <c r="B25" s="8" t="s">
        <v>26</v>
      </c>
      <c r="C25" s="42">
        <v>67.5</v>
      </c>
      <c r="D25" s="42">
        <v>67.5</v>
      </c>
      <c r="E25" s="42">
        <v>67.5</v>
      </c>
    </row>
    <row r="26" spans="1:6" ht="25.5">
      <c r="A26" s="9" t="s">
        <v>22</v>
      </c>
      <c r="B26" s="8" t="s">
        <v>2</v>
      </c>
      <c r="C26" s="42"/>
      <c r="D26" s="42"/>
      <c r="E26" s="42">
        <v>3580.1</v>
      </c>
    </row>
    <row r="27" spans="1:6">
      <c r="A27" s="12" t="s">
        <v>4</v>
      </c>
      <c r="B27" s="13" t="s">
        <v>3</v>
      </c>
      <c r="C27" s="59">
        <v>21.7</v>
      </c>
      <c r="D27" s="59">
        <v>21.7</v>
      </c>
      <c r="E27" s="59">
        <v>21.7</v>
      </c>
    </row>
    <row r="28" spans="1:6">
      <c r="A28" s="12" t="s">
        <v>25</v>
      </c>
      <c r="B28" s="8" t="s">
        <v>26</v>
      </c>
      <c r="C28" s="32">
        <v>41.8</v>
      </c>
      <c r="D28" s="32">
        <v>41.8</v>
      </c>
      <c r="E28" s="32">
        <v>41.8</v>
      </c>
    </row>
    <row r="29" spans="1:6" ht="25.5">
      <c r="A29" s="7" t="s">
        <v>5</v>
      </c>
      <c r="B29" s="8" t="s">
        <v>2</v>
      </c>
      <c r="C29" s="28"/>
      <c r="D29" s="28"/>
      <c r="E29" s="28"/>
    </row>
    <row r="30" spans="1:6" ht="36.75">
      <c r="A30" s="14" t="s">
        <v>6</v>
      </c>
      <c r="B30" s="8" t="s">
        <v>2</v>
      </c>
      <c r="C30" s="30"/>
      <c r="D30" s="30"/>
      <c r="E30" s="30">
        <v>5871.7</v>
      </c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/>
    </row>
    <row r="33" spans="1:5" ht="52.5">
      <c r="A33" s="14" t="s">
        <v>9</v>
      </c>
      <c r="B33" s="8" t="s">
        <v>2</v>
      </c>
      <c r="C33" s="25"/>
      <c r="D33" s="25"/>
      <c r="E33" s="25">
        <v>472.41</v>
      </c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0" workbookViewId="0">
      <selection sqref="A1:E1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68" t="s">
        <v>15</v>
      </c>
      <c r="B1" s="68"/>
      <c r="C1" s="68"/>
      <c r="D1" s="68"/>
      <c r="E1" s="68"/>
    </row>
    <row r="2" spans="1:6">
      <c r="A2" s="68" t="s">
        <v>47</v>
      </c>
      <c r="B2" s="68"/>
      <c r="C2" s="68"/>
      <c r="D2" s="68"/>
      <c r="E2" s="68"/>
    </row>
    <row r="3" spans="1:6">
      <c r="A3" s="67" t="s">
        <v>34</v>
      </c>
      <c r="B3" s="67"/>
      <c r="C3" s="67"/>
      <c r="D3" s="67"/>
      <c r="E3" s="67"/>
    </row>
    <row r="4" spans="1:6">
      <c r="A4" s="67"/>
      <c r="B4" s="67"/>
      <c r="C4" s="67"/>
      <c r="D4" s="67"/>
      <c r="E4" s="67"/>
    </row>
    <row r="5" spans="1:6">
      <c r="A5" s="69" t="s">
        <v>16</v>
      </c>
      <c r="B5" s="69"/>
      <c r="C5" s="69"/>
      <c r="D5" s="69"/>
      <c r="E5" s="6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65" t="s">
        <v>27</v>
      </c>
      <c r="B9" s="66" t="s">
        <v>18</v>
      </c>
      <c r="C9" s="65" t="s">
        <v>37</v>
      </c>
      <c r="D9" s="65"/>
      <c r="E9" s="65"/>
    </row>
    <row r="10" spans="1:6" ht="60.75">
      <c r="A10" s="65"/>
      <c r="B10" s="66"/>
      <c r="C10" s="5" t="s">
        <v>19</v>
      </c>
      <c r="D10" s="5" t="s">
        <v>36</v>
      </c>
      <c r="E10" s="6" t="s">
        <v>14</v>
      </c>
    </row>
    <row r="11" spans="1:6">
      <c r="A11" s="7" t="s">
        <v>20</v>
      </c>
      <c r="B11" s="8" t="s">
        <v>10</v>
      </c>
      <c r="C11" s="25">
        <v>99</v>
      </c>
      <c r="D11" s="25">
        <v>99</v>
      </c>
      <c r="E11" s="25">
        <v>99</v>
      </c>
    </row>
    <row r="12" spans="1:6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235.79797979797979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23344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17227.900000000001</v>
      </c>
      <c r="F15" s="35"/>
    </row>
    <row r="16" spans="1:6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30"/>
      <c r="D17" s="30"/>
      <c r="E17" s="30">
        <v>1503.6</v>
      </c>
    </row>
    <row r="18" spans="1:6">
      <c r="A18" s="12" t="s">
        <v>4</v>
      </c>
      <c r="B18" s="13" t="s">
        <v>3</v>
      </c>
      <c r="C18" s="30">
        <v>2</v>
      </c>
      <c r="D18" s="30">
        <v>2</v>
      </c>
      <c r="E18" s="30">
        <v>2</v>
      </c>
    </row>
    <row r="19" spans="1:6">
      <c r="A19" s="12" t="s">
        <v>25</v>
      </c>
      <c r="B19" s="8" t="s">
        <v>26</v>
      </c>
      <c r="C19" s="29">
        <v>121.5</v>
      </c>
      <c r="D19" s="29">
        <v>121.5</v>
      </c>
      <c r="E19" s="29">
        <v>121.5</v>
      </c>
    </row>
    <row r="20" spans="1:6" ht="25.5">
      <c r="A20" s="9" t="s">
        <v>21</v>
      </c>
      <c r="B20" s="8" t="s">
        <v>2</v>
      </c>
      <c r="C20" s="30"/>
      <c r="D20" s="30"/>
      <c r="E20" s="30">
        <v>13925.7</v>
      </c>
    </row>
    <row r="21" spans="1:6">
      <c r="A21" s="12" t="s">
        <v>4</v>
      </c>
      <c r="B21" s="13" t="s">
        <v>3</v>
      </c>
      <c r="C21" s="30">
        <v>20.02</v>
      </c>
      <c r="D21" s="30">
        <v>20.02</v>
      </c>
      <c r="E21" s="30">
        <v>20.02</v>
      </c>
    </row>
    <row r="22" spans="1:6">
      <c r="A22" s="12" t="s">
        <v>25</v>
      </c>
      <c r="B22" s="8" t="s">
        <v>26</v>
      </c>
      <c r="C22" s="29">
        <v>100.1</v>
      </c>
      <c r="D22" s="29">
        <v>100.1</v>
      </c>
      <c r="E22" s="29">
        <v>100.1</v>
      </c>
    </row>
    <row r="23" spans="1:6" ht="39">
      <c r="A23" s="16" t="s">
        <v>24</v>
      </c>
      <c r="B23" s="8" t="s">
        <v>2</v>
      </c>
      <c r="C23" s="30"/>
      <c r="D23" s="30"/>
      <c r="E23" s="30">
        <v>756.6</v>
      </c>
    </row>
    <row r="24" spans="1:6">
      <c r="A24" s="12" t="s">
        <v>4</v>
      </c>
      <c r="B24" s="13" t="s">
        <v>3</v>
      </c>
      <c r="C24" s="30">
        <v>0.7</v>
      </c>
      <c r="D24" s="30">
        <v>0.7</v>
      </c>
      <c r="E24" s="30">
        <v>0.7</v>
      </c>
    </row>
    <row r="25" spans="1:6">
      <c r="A25" s="12" t="s">
        <v>25</v>
      </c>
      <c r="B25" s="8" t="s">
        <v>26</v>
      </c>
      <c r="C25" s="29">
        <v>72.3</v>
      </c>
      <c r="D25" s="29">
        <v>72.3</v>
      </c>
      <c r="E25" s="29">
        <v>72.3</v>
      </c>
    </row>
    <row r="26" spans="1:6" ht="25.5">
      <c r="A26" s="9" t="s">
        <v>22</v>
      </c>
      <c r="B26" s="8" t="s">
        <v>2</v>
      </c>
      <c r="C26" s="30"/>
      <c r="D26" s="30"/>
      <c r="E26" s="30">
        <v>1042</v>
      </c>
    </row>
    <row r="27" spans="1:6">
      <c r="A27" s="12" t="s">
        <v>4</v>
      </c>
      <c r="B27" s="13" t="s">
        <v>3</v>
      </c>
      <c r="C27" s="30">
        <v>11.78</v>
      </c>
      <c r="D27" s="30">
        <v>11.78</v>
      </c>
      <c r="E27" s="30"/>
    </row>
    <row r="28" spans="1:6">
      <c r="A28" s="12" t="s">
        <v>25</v>
      </c>
      <c r="B28" s="8" t="s">
        <v>26</v>
      </c>
      <c r="C28" s="30"/>
      <c r="D28" s="30"/>
      <c r="E28" s="30"/>
    </row>
    <row r="29" spans="1:6" ht="25.5">
      <c r="A29" s="7" t="s">
        <v>5</v>
      </c>
      <c r="B29" s="8" t="s">
        <v>2</v>
      </c>
      <c r="C29" s="28"/>
      <c r="D29" s="28"/>
      <c r="E29" s="28"/>
    </row>
    <row r="30" spans="1:6" ht="36.75">
      <c r="A30" s="14" t="s">
        <v>6</v>
      </c>
      <c r="B30" s="8" t="s">
        <v>2</v>
      </c>
      <c r="C30" s="30"/>
      <c r="D30" s="30"/>
      <c r="E30" s="30">
        <v>6067.5</v>
      </c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>
        <v>48.6</v>
      </c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3" workbookViewId="0">
      <selection activeCell="A32" sqref="A32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68" t="s">
        <v>15</v>
      </c>
      <c r="B1" s="68"/>
      <c r="C1" s="68"/>
      <c r="D1" s="68"/>
      <c r="E1" s="68"/>
    </row>
    <row r="2" spans="1:6">
      <c r="A2" s="68" t="s">
        <v>47</v>
      </c>
      <c r="B2" s="68"/>
      <c r="C2" s="68"/>
      <c r="D2" s="68"/>
      <c r="E2" s="68"/>
    </row>
    <row r="3" spans="1:6">
      <c r="A3" s="67" t="s">
        <v>41</v>
      </c>
      <c r="B3" s="67"/>
      <c r="C3" s="67"/>
      <c r="D3" s="67"/>
      <c r="E3" s="67"/>
    </row>
    <row r="4" spans="1:6">
      <c r="A4" s="67"/>
      <c r="B4" s="67"/>
      <c r="C4" s="67"/>
      <c r="D4" s="67"/>
      <c r="E4" s="67"/>
    </row>
    <row r="5" spans="1:6">
      <c r="A5" s="69" t="s">
        <v>16</v>
      </c>
      <c r="B5" s="69"/>
      <c r="C5" s="69"/>
      <c r="D5" s="69"/>
      <c r="E5" s="6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65" t="s">
        <v>27</v>
      </c>
      <c r="B9" s="66" t="s">
        <v>18</v>
      </c>
      <c r="C9" s="65" t="s">
        <v>37</v>
      </c>
      <c r="D9" s="65"/>
      <c r="E9" s="65"/>
    </row>
    <row r="10" spans="1:6" ht="60.75">
      <c r="A10" s="65"/>
      <c r="B10" s="66"/>
      <c r="C10" s="5" t="s">
        <v>19</v>
      </c>
      <c r="D10" s="5" t="s">
        <v>36</v>
      </c>
      <c r="E10" s="6" t="s">
        <v>14</v>
      </c>
    </row>
    <row r="11" spans="1:6">
      <c r="A11" s="7" t="s">
        <v>20</v>
      </c>
      <c r="B11" s="8" t="s">
        <v>10</v>
      </c>
      <c r="C11" s="25">
        <v>69</v>
      </c>
      <c r="D11" s="25">
        <v>69</v>
      </c>
      <c r="E11" s="25">
        <v>69</v>
      </c>
    </row>
    <row r="12" spans="1:6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291.28840579710146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20098.900000000001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14367.5</v>
      </c>
      <c r="F15" s="18"/>
    </row>
    <row r="16" spans="1:6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37"/>
      <c r="D17" s="37"/>
      <c r="E17" s="30">
        <v>1266.21</v>
      </c>
      <c r="F17" s="34"/>
    </row>
    <row r="18" spans="1:6">
      <c r="A18" s="12" t="s">
        <v>4</v>
      </c>
      <c r="B18" s="13" t="s">
        <v>3</v>
      </c>
      <c r="C18" s="32">
        <v>1.75</v>
      </c>
      <c r="D18" s="32">
        <v>1.75</v>
      </c>
      <c r="E18" s="32">
        <v>1.75</v>
      </c>
    </row>
    <row r="19" spans="1:6">
      <c r="A19" s="12" t="s">
        <v>25</v>
      </c>
      <c r="B19" s="8" t="s">
        <v>26</v>
      </c>
      <c r="C19" s="29">
        <v>196.5</v>
      </c>
      <c r="D19" s="29">
        <v>196.5</v>
      </c>
      <c r="E19" s="29">
        <v>196.5</v>
      </c>
    </row>
    <row r="20" spans="1:6" ht="25.5">
      <c r="A20" s="9" t="s">
        <v>21</v>
      </c>
      <c r="B20" s="8" t="s">
        <v>2</v>
      </c>
      <c r="C20" s="30"/>
      <c r="D20" s="30"/>
      <c r="E20" s="30">
        <v>11519.29</v>
      </c>
    </row>
    <row r="21" spans="1:6">
      <c r="A21" s="12" t="s">
        <v>4</v>
      </c>
      <c r="B21" s="13" t="s">
        <v>3</v>
      </c>
      <c r="C21" s="60">
        <v>15.528</v>
      </c>
      <c r="D21" s="60">
        <v>15.528</v>
      </c>
      <c r="E21" s="60">
        <v>15.528</v>
      </c>
    </row>
    <row r="22" spans="1:6">
      <c r="A22" s="12" t="s">
        <v>25</v>
      </c>
      <c r="B22" s="8" t="s">
        <v>26</v>
      </c>
      <c r="C22" s="30">
        <v>102.2</v>
      </c>
      <c r="D22" s="30">
        <v>102.2</v>
      </c>
      <c r="E22" s="30">
        <v>102.2</v>
      </c>
    </row>
    <row r="23" spans="1:6" ht="39">
      <c r="A23" s="16" t="s">
        <v>24</v>
      </c>
      <c r="B23" s="8" t="s">
        <v>2</v>
      </c>
      <c r="C23" s="30"/>
      <c r="D23" s="30"/>
      <c r="E23" s="30">
        <v>512.6</v>
      </c>
    </row>
    <row r="24" spans="1:6">
      <c r="A24" s="12" t="s">
        <v>4</v>
      </c>
      <c r="B24" s="13" t="s">
        <v>3</v>
      </c>
      <c r="C24" s="32">
        <v>0.5</v>
      </c>
      <c r="D24" s="32">
        <v>0.5</v>
      </c>
      <c r="E24" s="32">
        <v>0.5</v>
      </c>
    </row>
    <row r="25" spans="1:6">
      <c r="A25" s="12" t="s">
        <v>25</v>
      </c>
      <c r="B25" s="8" t="s">
        <v>26</v>
      </c>
      <c r="C25" s="30">
        <v>51.3</v>
      </c>
      <c r="D25" s="30">
        <v>51.3</v>
      </c>
      <c r="E25" s="30">
        <v>51.3</v>
      </c>
    </row>
    <row r="26" spans="1:6" ht="25.5">
      <c r="A26" s="9" t="s">
        <v>22</v>
      </c>
      <c r="B26" s="8" t="s">
        <v>2</v>
      </c>
      <c r="C26" s="30"/>
      <c r="D26" s="30"/>
      <c r="E26" s="30">
        <v>1069.4000000000001</v>
      </c>
    </row>
    <row r="27" spans="1:6">
      <c r="A27" s="12" t="s">
        <v>4</v>
      </c>
      <c r="B27" s="13" t="s">
        <v>3</v>
      </c>
      <c r="C27" s="25">
        <v>5.45</v>
      </c>
      <c r="D27" s="25">
        <v>5.45</v>
      </c>
      <c r="E27" s="25">
        <v>5.45</v>
      </c>
    </row>
    <row r="28" spans="1:6">
      <c r="A28" s="12" t="s">
        <v>25</v>
      </c>
      <c r="B28" s="8" t="s">
        <v>26</v>
      </c>
      <c r="C28" s="30">
        <v>58.2</v>
      </c>
      <c r="D28" s="30">
        <v>58.2</v>
      </c>
      <c r="E28" s="30">
        <v>58.2</v>
      </c>
    </row>
    <row r="29" spans="1:6" ht="25.5">
      <c r="A29" s="7" t="s">
        <v>5</v>
      </c>
      <c r="B29" s="8" t="s">
        <v>2</v>
      </c>
      <c r="C29" s="28"/>
      <c r="D29" s="28"/>
      <c r="E29" s="28"/>
    </row>
    <row r="30" spans="1:6" ht="36.75">
      <c r="A30" s="14" t="s">
        <v>6</v>
      </c>
      <c r="B30" s="8" t="s">
        <v>2</v>
      </c>
      <c r="C30" s="30"/>
      <c r="D30" s="30"/>
      <c r="E30" s="30">
        <v>5731.4</v>
      </c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/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68" t="s">
        <v>15</v>
      </c>
      <c r="B1" s="68"/>
      <c r="C1" s="68"/>
      <c r="D1" s="68"/>
      <c r="E1" s="68"/>
    </row>
    <row r="2" spans="1:6">
      <c r="A2" s="68" t="s">
        <v>47</v>
      </c>
      <c r="B2" s="68"/>
      <c r="C2" s="68"/>
      <c r="D2" s="68"/>
      <c r="E2" s="68"/>
    </row>
    <row r="3" spans="1:6">
      <c r="A3" s="67" t="s">
        <v>41</v>
      </c>
      <c r="B3" s="67"/>
      <c r="C3" s="67"/>
      <c r="D3" s="67"/>
      <c r="E3" s="67"/>
    </row>
    <row r="4" spans="1:6">
      <c r="A4" s="67"/>
      <c r="B4" s="67"/>
      <c r="C4" s="67"/>
      <c r="D4" s="67"/>
      <c r="E4" s="67"/>
    </row>
    <row r="5" spans="1:6">
      <c r="A5" s="69" t="s">
        <v>16</v>
      </c>
      <c r="B5" s="69"/>
      <c r="C5" s="69"/>
      <c r="D5" s="69"/>
      <c r="E5" s="6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65" t="s">
        <v>27</v>
      </c>
      <c r="B9" s="66" t="s">
        <v>18</v>
      </c>
      <c r="C9" s="65" t="s">
        <v>37</v>
      </c>
      <c r="D9" s="65"/>
      <c r="E9" s="65"/>
    </row>
    <row r="10" spans="1:6" ht="60.75">
      <c r="A10" s="65"/>
      <c r="B10" s="66"/>
      <c r="C10" s="5" t="s">
        <v>19</v>
      </c>
      <c r="D10" s="5" t="s">
        <v>36</v>
      </c>
      <c r="E10" s="6" t="s">
        <v>14</v>
      </c>
    </row>
    <row r="11" spans="1:6">
      <c r="A11" s="7" t="s">
        <v>20</v>
      </c>
      <c r="B11" s="8" t="s">
        <v>10</v>
      </c>
      <c r="C11" s="25">
        <v>48</v>
      </c>
      <c r="D11" s="25">
        <v>48</v>
      </c>
      <c r="E11" s="25">
        <v>48</v>
      </c>
    </row>
    <row r="12" spans="1:6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417.88749999999999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20058.599999999999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14372.499999999998</v>
      </c>
      <c r="F15" s="35"/>
    </row>
    <row r="16" spans="1:6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30"/>
      <c r="D17" s="30"/>
      <c r="E17" s="30">
        <v>1188.8</v>
      </c>
    </row>
    <row r="18" spans="1:6">
      <c r="A18" s="12" t="s">
        <v>4</v>
      </c>
      <c r="B18" s="13" t="s">
        <v>3</v>
      </c>
      <c r="C18" s="32">
        <v>2</v>
      </c>
      <c r="D18" s="32">
        <v>2</v>
      </c>
      <c r="E18" s="32">
        <v>2</v>
      </c>
    </row>
    <row r="19" spans="1:6">
      <c r="A19" s="12" t="s">
        <v>25</v>
      </c>
      <c r="B19" s="8" t="s">
        <v>26</v>
      </c>
      <c r="C19" s="29">
        <v>121.5</v>
      </c>
      <c r="D19" s="29">
        <v>121.5</v>
      </c>
      <c r="E19" s="29">
        <v>121.5</v>
      </c>
    </row>
    <row r="20" spans="1:6" ht="25.5">
      <c r="A20" s="9" t="s">
        <v>21</v>
      </c>
      <c r="B20" s="8" t="s">
        <v>2</v>
      </c>
      <c r="C20" s="30"/>
      <c r="D20" s="30"/>
      <c r="E20" s="30">
        <v>11503.4</v>
      </c>
    </row>
    <row r="21" spans="1:6">
      <c r="A21" s="12" t="s">
        <v>4</v>
      </c>
      <c r="B21" s="13" t="s">
        <v>3</v>
      </c>
      <c r="C21" s="30">
        <v>17.5</v>
      </c>
      <c r="D21" s="30">
        <v>17.5</v>
      </c>
      <c r="E21" s="30">
        <v>17.5</v>
      </c>
    </row>
    <row r="22" spans="1:6">
      <c r="A22" s="12" t="s">
        <v>25</v>
      </c>
      <c r="B22" s="8" t="s">
        <v>26</v>
      </c>
      <c r="C22" s="30">
        <v>109</v>
      </c>
      <c r="D22" s="30">
        <v>109</v>
      </c>
      <c r="E22" s="30">
        <v>109</v>
      </c>
    </row>
    <row r="23" spans="1:6" ht="39">
      <c r="A23" s="16" t="s">
        <v>24</v>
      </c>
      <c r="B23" s="8" t="s">
        <v>2</v>
      </c>
      <c r="C23" s="30"/>
      <c r="D23" s="30"/>
      <c r="E23" s="30">
        <v>219</v>
      </c>
    </row>
    <row r="24" spans="1:6">
      <c r="A24" s="12" t="s">
        <v>4</v>
      </c>
      <c r="B24" s="13" t="s">
        <v>3</v>
      </c>
      <c r="C24" s="32">
        <v>0.5</v>
      </c>
      <c r="D24" s="32">
        <v>0.5</v>
      </c>
      <c r="E24" s="32">
        <v>0.5</v>
      </c>
    </row>
    <row r="25" spans="1:6">
      <c r="A25" s="12" t="s">
        <v>25</v>
      </c>
      <c r="B25" s="8" t="s">
        <v>26</v>
      </c>
      <c r="C25" s="30">
        <v>75.900000000000006</v>
      </c>
      <c r="D25" s="30">
        <v>75.900000000000006</v>
      </c>
      <c r="E25" s="30">
        <v>75.900000000000006</v>
      </c>
    </row>
    <row r="26" spans="1:6" ht="25.5">
      <c r="A26" s="9" t="s">
        <v>22</v>
      </c>
      <c r="B26" s="8" t="s">
        <v>2</v>
      </c>
      <c r="C26" s="30"/>
      <c r="D26" s="30"/>
      <c r="E26" s="30">
        <v>1461.3</v>
      </c>
    </row>
    <row r="27" spans="1:6">
      <c r="A27" s="12" t="s">
        <v>4</v>
      </c>
      <c r="B27" s="13" t="s">
        <v>3</v>
      </c>
      <c r="C27" s="25">
        <v>7</v>
      </c>
      <c r="D27" s="25">
        <v>7</v>
      </c>
      <c r="E27" s="25">
        <v>7</v>
      </c>
    </row>
    <row r="28" spans="1:6">
      <c r="A28" s="12" t="s">
        <v>25</v>
      </c>
      <c r="B28" s="8" t="s">
        <v>26</v>
      </c>
      <c r="C28" s="30">
        <v>39.9</v>
      </c>
      <c r="D28" s="30">
        <v>39.9</v>
      </c>
      <c r="E28" s="30">
        <v>39.9</v>
      </c>
    </row>
    <row r="29" spans="1:6" ht="25.5">
      <c r="A29" s="7" t="s">
        <v>5</v>
      </c>
      <c r="B29" s="8" t="s">
        <v>2</v>
      </c>
      <c r="C29" s="28"/>
      <c r="D29" s="28"/>
      <c r="E29" s="28"/>
    </row>
    <row r="30" spans="1:6" ht="36.75">
      <c r="A30" s="14" t="s">
        <v>6</v>
      </c>
      <c r="B30" s="8" t="s">
        <v>2</v>
      </c>
      <c r="C30" s="30"/>
      <c r="D30" s="30"/>
      <c r="E30" s="30">
        <v>5686.1</v>
      </c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/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0" workbookViewId="0">
      <selection activeCell="A17" sqref="A17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68" t="s">
        <v>15</v>
      </c>
      <c r="B1" s="68"/>
      <c r="C1" s="68"/>
      <c r="D1" s="68"/>
      <c r="E1" s="68"/>
    </row>
    <row r="2" spans="1:6">
      <c r="A2" s="68" t="s">
        <v>47</v>
      </c>
      <c r="B2" s="68"/>
      <c r="C2" s="68"/>
      <c r="D2" s="68"/>
      <c r="E2" s="68"/>
    </row>
    <row r="3" spans="1:6">
      <c r="A3" s="67" t="s">
        <v>41</v>
      </c>
      <c r="B3" s="67"/>
      <c r="C3" s="67"/>
      <c r="D3" s="67"/>
      <c r="E3" s="67"/>
    </row>
    <row r="4" spans="1:6">
      <c r="A4" s="67"/>
      <c r="B4" s="67"/>
      <c r="C4" s="67"/>
      <c r="D4" s="67"/>
      <c r="E4" s="67"/>
    </row>
    <row r="5" spans="1:6">
      <c r="A5" s="69" t="s">
        <v>16</v>
      </c>
      <c r="B5" s="69"/>
      <c r="C5" s="69"/>
      <c r="D5" s="69"/>
      <c r="E5" s="6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65" t="s">
        <v>27</v>
      </c>
      <c r="B9" s="66" t="s">
        <v>18</v>
      </c>
      <c r="C9" s="65" t="s">
        <v>45</v>
      </c>
      <c r="D9" s="65"/>
      <c r="E9" s="65"/>
    </row>
    <row r="10" spans="1:6" ht="60.75">
      <c r="A10" s="65"/>
      <c r="B10" s="66"/>
      <c r="C10" s="5" t="s">
        <v>19</v>
      </c>
      <c r="D10" s="5" t="s">
        <v>36</v>
      </c>
      <c r="E10" s="6" t="s">
        <v>14</v>
      </c>
    </row>
    <row r="11" spans="1:6">
      <c r="A11" s="7" t="s">
        <v>20</v>
      </c>
      <c r="B11" s="8" t="s">
        <v>10</v>
      </c>
      <c r="C11" s="47">
        <v>29</v>
      </c>
      <c r="D11" s="47">
        <v>29</v>
      </c>
      <c r="E11" s="47">
        <v>29</v>
      </c>
    </row>
    <row r="12" spans="1:6" ht="25.5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559.20689655172418</v>
      </c>
    </row>
    <row r="13" spans="1:6" ht="25.5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16217</v>
      </c>
    </row>
    <row r="14" spans="1:6">
      <c r="A14" s="10" t="s">
        <v>0</v>
      </c>
      <c r="B14" s="11"/>
      <c r="C14" s="47"/>
      <c r="D14" s="47"/>
      <c r="E14" s="47"/>
    </row>
    <row r="15" spans="1:6" ht="25.5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10567.5</v>
      </c>
      <c r="F15" s="36"/>
    </row>
    <row r="16" spans="1:6">
      <c r="A16" s="10" t="s">
        <v>1</v>
      </c>
      <c r="B16" s="11"/>
      <c r="C16" s="48"/>
      <c r="D16" s="48"/>
      <c r="E16" s="48"/>
    </row>
    <row r="17" spans="1:6" ht="25.5">
      <c r="A17" s="9" t="s">
        <v>13</v>
      </c>
      <c r="B17" s="8" t="s">
        <v>2</v>
      </c>
      <c r="C17" s="48"/>
      <c r="D17" s="48"/>
      <c r="E17" s="48">
        <v>915.3</v>
      </c>
    </row>
    <row r="18" spans="1:6">
      <c r="A18" s="12" t="s">
        <v>4</v>
      </c>
      <c r="B18" s="13" t="s">
        <v>3</v>
      </c>
      <c r="C18" s="48">
        <v>1.75</v>
      </c>
      <c r="D18" s="48">
        <v>1.75</v>
      </c>
      <c r="E18" s="48">
        <v>1.75</v>
      </c>
    </row>
    <row r="19" spans="1:6">
      <c r="A19" s="12" t="s">
        <v>25</v>
      </c>
      <c r="B19" s="8" t="s">
        <v>26</v>
      </c>
      <c r="C19" s="55">
        <v>253.6</v>
      </c>
      <c r="D19" s="55">
        <v>253.6</v>
      </c>
      <c r="E19" s="55">
        <v>253.6</v>
      </c>
    </row>
    <row r="20" spans="1:6" ht="25.5">
      <c r="A20" s="9" t="s">
        <v>21</v>
      </c>
      <c r="B20" s="8" t="s">
        <v>2</v>
      </c>
      <c r="C20" s="48"/>
      <c r="D20" s="48"/>
      <c r="E20" s="48">
        <v>8818.7999999999993</v>
      </c>
    </row>
    <row r="21" spans="1:6">
      <c r="A21" s="12" t="s">
        <v>4</v>
      </c>
      <c r="B21" s="13" t="s">
        <v>3</v>
      </c>
      <c r="C21" s="45">
        <v>13.7</v>
      </c>
      <c r="D21" s="45">
        <v>13.7</v>
      </c>
      <c r="E21" s="45">
        <v>13.7</v>
      </c>
    </row>
    <row r="22" spans="1:6">
      <c r="A22" s="12" t="s">
        <v>25</v>
      </c>
      <c r="B22" s="8" t="s">
        <v>26</v>
      </c>
      <c r="C22" s="48">
        <v>67.8</v>
      </c>
      <c r="D22" s="48">
        <v>67.8</v>
      </c>
      <c r="E22" s="48">
        <v>67.8</v>
      </c>
    </row>
    <row r="23" spans="1:6" ht="39">
      <c r="A23" s="16" t="s">
        <v>24</v>
      </c>
      <c r="B23" s="8" t="s">
        <v>2</v>
      </c>
      <c r="C23" s="48"/>
      <c r="D23" s="48"/>
      <c r="E23" s="48">
        <v>142.69999999999999</v>
      </c>
    </row>
    <row r="24" spans="1:6">
      <c r="A24" s="12" t="s">
        <v>4</v>
      </c>
      <c r="B24" s="13" t="s">
        <v>3</v>
      </c>
      <c r="C24" s="48"/>
      <c r="D24" s="48"/>
      <c r="E24" s="48"/>
    </row>
    <row r="25" spans="1:6">
      <c r="A25" s="12" t="s">
        <v>25</v>
      </c>
      <c r="B25" s="8" t="s">
        <v>26</v>
      </c>
      <c r="C25" s="48"/>
      <c r="D25" s="48"/>
      <c r="E25" s="48"/>
    </row>
    <row r="26" spans="1:6" ht="25.5">
      <c r="A26" s="9" t="s">
        <v>22</v>
      </c>
      <c r="B26" s="8" t="s">
        <v>2</v>
      </c>
      <c r="C26" s="48"/>
      <c r="D26" s="48"/>
      <c r="E26" s="48">
        <v>690.7</v>
      </c>
    </row>
    <row r="27" spans="1:6">
      <c r="A27" s="12" t="s">
        <v>4</v>
      </c>
      <c r="B27" s="13" t="s">
        <v>3</v>
      </c>
      <c r="C27" s="47">
        <v>4.5</v>
      </c>
      <c r="D27" s="47">
        <v>4.5</v>
      </c>
      <c r="E27" s="47">
        <v>4.5</v>
      </c>
    </row>
    <row r="28" spans="1:6">
      <c r="A28" s="12" t="s">
        <v>25</v>
      </c>
      <c r="B28" s="8" t="s">
        <v>26</v>
      </c>
      <c r="C28" s="48">
        <v>47.4</v>
      </c>
      <c r="D28" s="48">
        <v>47.4</v>
      </c>
      <c r="E28" s="48">
        <v>47.4</v>
      </c>
    </row>
    <row r="29" spans="1:6" ht="25.5">
      <c r="A29" s="7" t="s">
        <v>5</v>
      </c>
      <c r="B29" s="8" t="s">
        <v>2</v>
      </c>
      <c r="C29" s="56"/>
      <c r="D29" s="56"/>
      <c r="E29" s="56"/>
    </row>
    <row r="30" spans="1:6" ht="36.75">
      <c r="A30" s="14" t="s">
        <v>6</v>
      </c>
      <c r="B30" s="8" t="s">
        <v>2</v>
      </c>
      <c r="C30" s="48"/>
      <c r="D30" s="48"/>
      <c r="E30" s="48">
        <v>5649.5</v>
      </c>
      <c r="F30" s="2" t="s">
        <v>30</v>
      </c>
    </row>
    <row r="31" spans="1:6" ht="25.5">
      <c r="A31" s="14" t="s">
        <v>7</v>
      </c>
      <c r="B31" s="8" t="s">
        <v>2</v>
      </c>
      <c r="C31" s="48"/>
      <c r="D31" s="48"/>
      <c r="E31" s="48"/>
    </row>
    <row r="32" spans="1:6" ht="36.75">
      <c r="A32" s="14" t="s">
        <v>8</v>
      </c>
      <c r="B32" s="8" t="s">
        <v>2</v>
      </c>
      <c r="C32" s="48"/>
      <c r="D32" s="48"/>
      <c r="E32" s="48"/>
    </row>
    <row r="33" spans="1:5" ht="52.5">
      <c r="A33" s="14" t="s">
        <v>9</v>
      </c>
      <c r="B33" s="8" t="s">
        <v>2</v>
      </c>
      <c r="C33" s="47"/>
      <c r="D33" s="47"/>
      <c r="E33" s="47"/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7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68" t="s">
        <v>15</v>
      </c>
      <c r="B1" s="68"/>
      <c r="C1" s="68"/>
      <c r="D1" s="68"/>
      <c r="E1" s="68"/>
    </row>
    <row r="2" spans="1:6">
      <c r="A2" s="68" t="s">
        <v>35</v>
      </c>
      <c r="B2" s="68"/>
      <c r="C2" s="68"/>
      <c r="D2" s="68"/>
      <c r="E2" s="68"/>
    </row>
    <row r="3" spans="1:6">
      <c r="A3" s="68" t="s">
        <v>47</v>
      </c>
      <c r="B3" s="68"/>
      <c r="C3" s="68"/>
      <c r="D3" s="68"/>
      <c r="E3" s="68"/>
    </row>
    <row r="4" spans="1:6">
      <c r="A4" s="67"/>
      <c r="B4" s="67"/>
      <c r="C4" s="67"/>
      <c r="D4" s="67"/>
      <c r="E4" s="67"/>
    </row>
    <row r="5" spans="1:6">
      <c r="A5" s="69" t="s">
        <v>16</v>
      </c>
      <c r="B5" s="69"/>
      <c r="C5" s="69"/>
      <c r="D5" s="69"/>
      <c r="E5" s="6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65" t="s">
        <v>27</v>
      </c>
      <c r="B9" s="66" t="s">
        <v>18</v>
      </c>
      <c r="C9" s="65" t="s">
        <v>45</v>
      </c>
      <c r="D9" s="65"/>
      <c r="E9" s="65"/>
    </row>
    <row r="10" spans="1:6" ht="60.75">
      <c r="A10" s="65"/>
      <c r="B10" s="66"/>
      <c r="C10" s="5" t="s">
        <v>19</v>
      </c>
      <c r="D10" s="5" t="s">
        <v>36</v>
      </c>
      <c r="E10" s="6" t="s">
        <v>14</v>
      </c>
    </row>
    <row r="11" spans="1:6">
      <c r="A11" s="7" t="s">
        <v>20</v>
      </c>
      <c r="B11" s="8" t="s">
        <v>10</v>
      </c>
      <c r="C11" s="47">
        <v>32</v>
      </c>
      <c r="D11" s="47">
        <v>32</v>
      </c>
      <c r="E11" s="47">
        <v>32</v>
      </c>
    </row>
    <row r="12" spans="1:6" ht="25.5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537.29062499999998</v>
      </c>
    </row>
    <row r="13" spans="1:6" ht="25.5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17193.3</v>
      </c>
    </row>
    <row r="14" spans="1:6">
      <c r="A14" s="10" t="s">
        <v>0</v>
      </c>
      <c r="B14" s="11"/>
      <c r="C14" s="47"/>
      <c r="D14" s="47"/>
      <c r="E14" s="47"/>
    </row>
    <row r="15" spans="1:6" ht="25.5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11456</v>
      </c>
      <c r="F15" s="36"/>
    </row>
    <row r="16" spans="1:6">
      <c r="A16" s="10" t="s">
        <v>1</v>
      </c>
      <c r="B16" s="11"/>
      <c r="C16" s="48"/>
      <c r="D16" s="48"/>
      <c r="E16" s="48"/>
    </row>
    <row r="17" spans="1:6" ht="25.5">
      <c r="A17" s="9" t="s">
        <v>13</v>
      </c>
      <c r="B17" s="8" t="s">
        <v>2</v>
      </c>
      <c r="C17" s="48"/>
      <c r="D17" s="48"/>
      <c r="E17" s="48">
        <v>2792.3</v>
      </c>
    </row>
    <row r="18" spans="1:6">
      <c r="A18" s="12" t="s">
        <v>4</v>
      </c>
      <c r="B18" s="13" t="s">
        <v>3</v>
      </c>
      <c r="C18" s="48">
        <v>2</v>
      </c>
      <c r="D18" s="48">
        <v>2</v>
      </c>
      <c r="E18" s="48">
        <v>2</v>
      </c>
    </row>
    <row r="19" spans="1:6">
      <c r="A19" s="12" t="s">
        <v>25</v>
      </c>
      <c r="B19" s="8" t="s">
        <v>26</v>
      </c>
      <c r="C19" s="55">
        <v>121.9</v>
      </c>
      <c r="D19" s="55">
        <v>121.9</v>
      </c>
      <c r="E19" s="55">
        <v>121.9</v>
      </c>
    </row>
    <row r="20" spans="1:6" ht="25.5">
      <c r="A20" s="9" t="s">
        <v>21</v>
      </c>
      <c r="B20" s="8" t="s">
        <v>2</v>
      </c>
      <c r="C20" s="48"/>
      <c r="D20" s="48"/>
      <c r="E20" s="48">
        <v>7330.9</v>
      </c>
    </row>
    <row r="21" spans="1:6">
      <c r="A21" s="12" t="s">
        <v>4</v>
      </c>
      <c r="B21" s="13" t="s">
        <v>3</v>
      </c>
      <c r="C21" s="55">
        <v>12.467000000000001</v>
      </c>
      <c r="D21" s="55">
        <v>12.467000000000001</v>
      </c>
      <c r="E21" s="55">
        <v>12.467000000000001</v>
      </c>
    </row>
    <row r="22" spans="1:6">
      <c r="A22" s="12" t="s">
        <v>25</v>
      </c>
      <c r="B22" s="8" t="s">
        <v>26</v>
      </c>
      <c r="C22" s="55">
        <f>C20/C21/12</f>
        <v>0</v>
      </c>
      <c r="D22" s="55">
        <f>D20/D21/12</f>
        <v>0</v>
      </c>
      <c r="E22" s="55">
        <f>E20/E21/12</f>
        <v>49.002032031229106</v>
      </c>
    </row>
    <row r="23" spans="1:6" ht="39">
      <c r="A23" s="16" t="s">
        <v>24</v>
      </c>
      <c r="B23" s="8" t="s">
        <v>2</v>
      </c>
      <c r="C23" s="48"/>
      <c r="D23" s="48"/>
      <c r="E23" s="48">
        <v>254.8</v>
      </c>
    </row>
    <row r="24" spans="1:6">
      <c r="A24" s="12" t="s">
        <v>4</v>
      </c>
      <c r="B24" s="13" t="s">
        <v>3</v>
      </c>
      <c r="C24" s="48">
        <v>1.1499999999999999</v>
      </c>
      <c r="D24" s="48">
        <v>1.1499999999999999</v>
      </c>
      <c r="E24" s="48">
        <v>1.1499999999999999</v>
      </c>
    </row>
    <row r="25" spans="1:6">
      <c r="A25" s="12" t="s">
        <v>25</v>
      </c>
      <c r="B25" s="8" t="s">
        <v>26</v>
      </c>
      <c r="C25" s="48">
        <v>43.9</v>
      </c>
      <c r="D25" s="48">
        <v>43.9</v>
      </c>
      <c r="E25" s="48">
        <v>43.9</v>
      </c>
    </row>
    <row r="26" spans="1:6" ht="25.5">
      <c r="A26" s="9" t="s">
        <v>22</v>
      </c>
      <c r="B26" s="8" t="s">
        <v>2</v>
      </c>
      <c r="C26" s="48"/>
      <c r="D26" s="48"/>
      <c r="E26" s="48">
        <v>1078</v>
      </c>
    </row>
    <row r="27" spans="1:6">
      <c r="A27" s="12" t="s">
        <v>4</v>
      </c>
      <c r="B27" s="13" t="s">
        <v>3</v>
      </c>
      <c r="C27" s="48">
        <v>5.36</v>
      </c>
      <c r="D27" s="48">
        <v>5.36</v>
      </c>
      <c r="E27" s="48">
        <v>5.36</v>
      </c>
    </row>
    <row r="28" spans="1:6">
      <c r="A28" s="12" t="s">
        <v>25</v>
      </c>
      <c r="B28" s="8" t="s">
        <v>26</v>
      </c>
      <c r="C28" s="48">
        <v>49</v>
      </c>
      <c r="D28" s="48">
        <v>49</v>
      </c>
      <c r="E28" s="48">
        <v>49</v>
      </c>
    </row>
    <row r="29" spans="1:6" ht="25.5">
      <c r="A29" s="7" t="s">
        <v>5</v>
      </c>
      <c r="B29" s="8" t="s">
        <v>2</v>
      </c>
      <c r="C29" s="56"/>
      <c r="D29" s="56"/>
      <c r="E29" s="56"/>
    </row>
    <row r="30" spans="1:6" ht="36.75">
      <c r="A30" s="14" t="s">
        <v>6</v>
      </c>
      <c r="B30" s="8" t="s">
        <v>2</v>
      </c>
      <c r="C30" s="48"/>
      <c r="D30" s="48"/>
      <c r="E30" s="48">
        <v>5737.3</v>
      </c>
      <c r="F30" s="2" t="s">
        <v>30</v>
      </c>
    </row>
    <row r="31" spans="1:6" ht="25.5">
      <c r="A31" s="14" t="s">
        <v>7</v>
      </c>
      <c r="B31" s="8" t="s">
        <v>2</v>
      </c>
      <c r="C31" s="48"/>
      <c r="D31" s="48"/>
      <c r="E31" s="48"/>
    </row>
    <row r="32" spans="1:6" ht="36.75">
      <c r="A32" s="14" t="s">
        <v>8</v>
      </c>
      <c r="B32" s="8" t="s">
        <v>2</v>
      </c>
      <c r="C32" s="48"/>
      <c r="D32" s="48"/>
      <c r="E32" s="48"/>
    </row>
    <row r="33" spans="1:5" ht="52.5">
      <c r="A33" s="14" t="s">
        <v>9</v>
      </c>
      <c r="B33" s="8" t="s">
        <v>2</v>
      </c>
      <c r="C33" s="47"/>
      <c r="D33" s="47"/>
      <c r="E33" s="47"/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9" workbookViewId="0">
      <selection activeCell="I33" sqref="I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68" t="s">
        <v>15</v>
      </c>
      <c r="B1" s="68"/>
      <c r="C1" s="68"/>
      <c r="D1" s="68"/>
      <c r="E1" s="68"/>
    </row>
    <row r="2" spans="1:6">
      <c r="A2" s="68" t="s">
        <v>47</v>
      </c>
      <c r="B2" s="68"/>
      <c r="C2" s="68"/>
      <c r="D2" s="68"/>
      <c r="E2" s="68"/>
    </row>
    <row r="3" spans="1:6">
      <c r="A3" s="67" t="s">
        <v>41</v>
      </c>
      <c r="B3" s="67"/>
      <c r="C3" s="67"/>
      <c r="D3" s="67"/>
      <c r="E3" s="67"/>
    </row>
    <row r="4" spans="1:6">
      <c r="A4" s="67"/>
      <c r="B4" s="67"/>
      <c r="C4" s="67"/>
      <c r="D4" s="67"/>
      <c r="E4" s="67"/>
    </row>
    <row r="5" spans="1:6">
      <c r="A5" s="69" t="s">
        <v>16</v>
      </c>
      <c r="B5" s="69"/>
      <c r="C5" s="69"/>
      <c r="D5" s="69"/>
      <c r="E5" s="6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65" t="s">
        <v>27</v>
      </c>
      <c r="B9" s="66" t="s">
        <v>18</v>
      </c>
      <c r="C9" s="65" t="s">
        <v>45</v>
      </c>
      <c r="D9" s="65"/>
      <c r="E9" s="65"/>
    </row>
    <row r="10" spans="1:6" ht="60.75">
      <c r="A10" s="65"/>
      <c r="B10" s="66"/>
      <c r="C10" s="5" t="s">
        <v>19</v>
      </c>
      <c r="D10" s="5" t="s">
        <v>36</v>
      </c>
      <c r="E10" s="6" t="s">
        <v>14</v>
      </c>
    </row>
    <row r="11" spans="1:6">
      <c r="A11" s="7" t="s">
        <v>20</v>
      </c>
      <c r="B11" s="8" t="s">
        <v>10</v>
      </c>
      <c r="C11" s="47">
        <v>152</v>
      </c>
      <c r="D11" s="47">
        <v>152</v>
      </c>
      <c r="E11" s="47">
        <v>152</v>
      </c>
    </row>
    <row r="12" spans="1:6" ht="25.5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279.78611842105261</v>
      </c>
    </row>
    <row r="13" spans="1:6" ht="25.5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42527.49</v>
      </c>
    </row>
    <row r="14" spans="1:6">
      <c r="A14" s="10" t="s">
        <v>0</v>
      </c>
      <c r="B14" s="11"/>
      <c r="C14" s="47"/>
      <c r="D14" s="47"/>
      <c r="E14" s="47"/>
    </row>
    <row r="15" spans="1:6" ht="25.5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36272.5</v>
      </c>
      <c r="F15" s="18"/>
    </row>
    <row r="16" spans="1:6">
      <c r="A16" s="10" t="s">
        <v>1</v>
      </c>
      <c r="B16" s="11"/>
      <c r="C16" s="48"/>
      <c r="D16" s="48"/>
      <c r="E16" s="48"/>
    </row>
    <row r="17" spans="1:6" ht="25.5">
      <c r="A17" s="9" t="s">
        <v>13</v>
      </c>
      <c r="B17" s="8" t="s">
        <v>2</v>
      </c>
      <c r="C17" s="49"/>
      <c r="D17" s="49"/>
      <c r="E17" s="49">
        <v>1964.6</v>
      </c>
    </row>
    <row r="18" spans="1:6">
      <c r="A18" s="12" t="s">
        <v>4</v>
      </c>
      <c r="B18" s="13" t="s">
        <v>3</v>
      </c>
      <c r="C18" s="49">
        <v>4.5</v>
      </c>
      <c r="D18" s="49">
        <v>4.5</v>
      </c>
      <c r="E18" s="49">
        <v>4.5</v>
      </c>
    </row>
    <row r="19" spans="1:6">
      <c r="A19" s="12" t="s">
        <v>25</v>
      </c>
      <c r="B19" s="8" t="s">
        <v>26</v>
      </c>
      <c r="C19" s="53">
        <v>114.5</v>
      </c>
      <c r="D19" s="53">
        <v>114.5</v>
      </c>
      <c r="E19" s="53">
        <v>114.5</v>
      </c>
    </row>
    <row r="20" spans="1:6" ht="25.5">
      <c r="A20" s="9" t="s">
        <v>21</v>
      </c>
      <c r="B20" s="8" t="s">
        <v>2</v>
      </c>
      <c r="C20" s="49"/>
      <c r="D20" s="49"/>
      <c r="E20" s="49">
        <v>29098.1</v>
      </c>
    </row>
    <row r="21" spans="1:6">
      <c r="A21" s="12" t="s">
        <v>4</v>
      </c>
      <c r="B21" s="13" t="s">
        <v>3</v>
      </c>
      <c r="C21" s="49">
        <v>41.7</v>
      </c>
      <c r="D21" s="49">
        <v>41.7</v>
      </c>
      <c r="E21" s="49">
        <v>41.7</v>
      </c>
    </row>
    <row r="22" spans="1:6">
      <c r="A22" s="12" t="s">
        <v>25</v>
      </c>
      <c r="B22" s="8" t="s">
        <v>26</v>
      </c>
      <c r="C22" s="49">
        <v>112.66</v>
      </c>
      <c r="D22" s="49">
        <v>112.66</v>
      </c>
      <c r="E22" s="49">
        <v>112.66</v>
      </c>
    </row>
    <row r="23" spans="1:6" ht="39">
      <c r="A23" s="16" t="s">
        <v>24</v>
      </c>
      <c r="B23" s="8" t="s">
        <v>2</v>
      </c>
      <c r="C23" s="49"/>
      <c r="D23" s="49"/>
      <c r="E23" s="49">
        <v>1299.3</v>
      </c>
    </row>
    <row r="24" spans="1:6">
      <c r="A24" s="12" t="s">
        <v>4</v>
      </c>
      <c r="B24" s="13" t="s">
        <v>3</v>
      </c>
      <c r="C24" s="49">
        <v>2.5</v>
      </c>
      <c r="D24" s="49">
        <v>2.5</v>
      </c>
      <c r="E24" s="49">
        <v>2.5</v>
      </c>
    </row>
    <row r="25" spans="1:6">
      <c r="A25" s="12" t="s">
        <v>25</v>
      </c>
      <c r="B25" s="8" t="s">
        <v>26</v>
      </c>
      <c r="C25" s="49">
        <v>110.9</v>
      </c>
      <c r="D25" s="49">
        <v>110.9</v>
      </c>
      <c r="E25" s="49">
        <v>110.9</v>
      </c>
    </row>
    <row r="26" spans="1:6" ht="25.5">
      <c r="A26" s="9" t="s">
        <v>22</v>
      </c>
      <c r="B26" s="8" t="s">
        <v>2</v>
      </c>
      <c r="C26" s="49"/>
      <c r="D26" s="49"/>
      <c r="E26" s="49">
        <v>3910.5</v>
      </c>
    </row>
    <row r="27" spans="1:6">
      <c r="A27" s="12" t="s">
        <v>4</v>
      </c>
      <c r="B27" s="13" t="s">
        <v>3</v>
      </c>
      <c r="C27" s="54">
        <v>19.52</v>
      </c>
      <c r="D27" s="54">
        <v>19.52</v>
      </c>
      <c r="E27" s="54">
        <v>19.52</v>
      </c>
    </row>
    <row r="28" spans="1:6">
      <c r="A28" s="12" t="s">
        <v>25</v>
      </c>
      <c r="B28" s="8" t="s">
        <v>26</v>
      </c>
      <c r="C28" s="54">
        <v>45.5</v>
      </c>
      <c r="D28" s="54">
        <v>45.5</v>
      </c>
      <c r="E28" s="54">
        <v>45.5</v>
      </c>
    </row>
    <row r="29" spans="1:6" ht="25.5">
      <c r="A29" s="7" t="s">
        <v>5</v>
      </c>
      <c r="B29" s="8" t="s">
        <v>2</v>
      </c>
      <c r="C29" s="55"/>
      <c r="D29" s="55"/>
      <c r="E29" s="55"/>
    </row>
    <row r="30" spans="1:6" ht="36.75">
      <c r="A30" s="14" t="s">
        <v>6</v>
      </c>
      <c r="B30" s="8" t="s">
        <v>2</v>
      </c>
      <c r="C30" s="47"/>
      <c r="D30" s="47"/>
      <c r="E30" s="47">
        <v>5841.6</v>
      </c>
      <c r="F30" s="2" t="s">
        <v>30</v>
      </c>
    </row>
    <row r="31" spans="1:6" ht="25.5">
      <c r="A31" s="14" t="s">
        <v>7</v>
      </c>
      <c r="B31" s="8" t="s">
        <v>2</v>
      </c>
      <c r="C31" s="48"/>
      <c r="D31" s="48"/>
      <c r="E31" s="48"/>
    </row>
    <row r="32" spans="1:6" ht="36.75">
      <c r="A32" s="14" t="s">
        <v>8</v>
      </c>
      <c r="B32" s="8" t="s">
        <v>2</v>
      </c>
      <c r="C32" s="48"/>
      <c r="D32" s="48"/>
      <c r="E32" s="48"/>
    </row>
    <row r="33" spans="1:5" ht="52.5">
      <c r="A33" s="14" t="s">
        <v>9</v>
      </c>
      <c r="B33" s="8" t="s">
        <v>2</v>
      </c>
      <c r="C33" s="47"/>
      <c r="D33" s="47"/>
      <c r="E33" s="47">
        <v>413.39</v>
      </c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68" t="s">
        <v>15</v>
      </c>
      <c r="B1" s="68"/>
      <c r="C1" s="68"/>
      <c r="D1" s="68"/>
      <c r="E1" s="68"/>
    </row>
    <row r="2" spans="1:5">
      <c r="A2" s="68" t="s">
        <v>47</v>
      </c>
      <c r="B2" s="68"/>
      <c r="C2" s="68"/>
      <c r="D2" s="68"/>
      <c r="E2" s="68"/>
    </row>
    <row r="3" spans="1:5">
      <c r="A3" s="67" t="s">
        <v>41</v>
      </c>
      <c r="B3" s="67"/>
      <c r="C3" s="67"/>
      <c r="D3" s="67"/>
      <c r="E3" s="67"/>
    </row>
    <row r="4" spans="1:5">
      <c r="A4" s="67"/>
      <c r="B4" s="67"/>
      <c r="C4" s="67"/>
      <c r="D4" s="67"/>
      <c r="E4" s="67"/>
    </row>
    <row r="5" spans="1:5">
      <c r="A5" s="69" t="s">
        <v>16</v>
      </c>
      <c r="B5" s="69"/>
      <c r="C5" s="69"/>
      <c r="D5" s="69"/>
      <c r="E5" s="6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65" t="s">
        <v>27</v>
      </c>
      <c r="B9" s="66" t="s">
        <v>18</v>
      </c>
      <c r="C9" s="65" t="s">
        <v>37</v>
      </c>
      <c r="D9" s="65"/>
      <c r="E9" s="65"/>
    </row>
    <row r="10" spans="1:5" ht="60.75">
      <c r="A10" s="65"/>
      <c r="B10" s="66"/>
      <c r="C10" s="5" t="s">
        <v>19</v>
      </c>
      <c r="D10" s="5" t="s">
        <v>36</v>
      </c>
      <c r="E10" s="6" t="s">
        <v>14</v>
      </c>
    </row>
    <row r="11" spans="1:5">
      <c r="A11" s="7" t="s">
        <v>20</v>
      </c>
      <c r="B11" s="8" t="s">
        <v>10</v>
      </c>
      <c r="C11" s="25">
        <v>47</v>
      </c>
      <c r="D11" s="25">
        <v>47</v>
      </c>
      <c r="E11" s="25">
        <v>47</v>
      </c>
    </row>
    <row r="12" spans="1:5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389.10212765957453</v>
      </c>
    </row>
    <row r="13" spans="1:5" ht="25.5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18287.800000000003</v>
      </c>
    </row>
    <row r="14" spans="1:5">
      <c r="A14" s="10" t="s">
        <v>0</v>
      </c>
      <c r="B14" s="11"/>
      <c r="C14" s="25"/>
      <c r="D14" s="25"/>
      <c r="E14" s="25"/>
    </row>
    <row r="15" spans="1:5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12650.400000000001</v>
      </c>
    </row>
    <row r="16" spans="1:5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30"/>
      <c r="D17" s="30"/>
      <c r="E17" s="63">
        <v>1117.68</v>
      </c>
    </row>
    <row r="18" spans="1:6">
      <c r="A18" s="12" t="s">
        <v>4</v>
      </c>
      <c r="B18" s="13" t="s">
        <v>3</v>
      </c>
      <c r="C18" s="32">
        <v>1.5</v>
      </c>
      <c r="D18" s="32">
        <v>1.5</v>
      </c>
      <c r="E18" s="32">
        <v>1.5</v>
      </c>
    </row>
    <row r="19" spans="1:6">
      <c r="A19" s="12" t="s">
        <v>25</v>
      </c>
      <c r="B19" s="8" t="s">
        <v>26</v>
      </c>
      <c r="C19" s="29">
        <v>148.1</v>
      </c>
      <c r="D19" s="29">
        <v>148.1</v>
      </c>
      <c r="E19" s="29">
        <v>148.1</v>
      </c>
    </row>
    <row r="20" spans="1:6" ht="25.5">
      <c r="A20" s="9" t="s">
        <v>21</v>
      </c>
      <c r="B20" s="8" t="s">
        <v>2</v>
      </c>
      <c r="C20" s="30"/>
      <c r="D20" s="30"/>
      <c r="E20" s="63">
        <v>10219.08</v>
      </c>
    </row>
    <row r="21" spans="1:6">
      <c r="A21" s="12" t="s">
        <v>4</v>
      </c>
      <c r="B21" s="13" t="s">
        <v>3</v>
      </c>
      <c r="C21" s="32">
        <v>14.5</v>
      </c>
      <c r="D21" s="32">
        <v>14.5</v>
      </c>
      <c r="E21" s="32">
        <v>14.5</v>
      </c>
    </row>
    <row r="22" spans="1:6">
      <c r="A22" s="12" t="s">
        <v>25</v>
      </c>
      <c r="B22" s="8" t="s">
        <v>26</v>
      </c>
      <c r="C22" s="29">
        <v>96.3</v>
      </c>
      <c r="D22" s="29">
        <v>96.3</v>
      </c>
      <c r="E22" s="29">
        <v>96.3</v>
      </c>
    </row>
    <row r="23" spans="1:6" ht="39">
      <c r="A23" s="16" t="s">
        <v>24</v>
      </c>
      <c r="B23" s="8" t="s">
        <v>2</v>
      </c>
      <c r="C23" s="30"/>
      <c r="D23" s="30"/>
      <c r="E23" s="63">
        <v>281.04000000000002</v>
      </c>
    </row>
    <row r="24" spans="1:6">
      <c r="A24" s="12" t="s">
        <v>4</v>
      </c>
      <c r="B24" s="13" t="s">
        <v>3</v>
      </c>
      <c r="C24" s="30"/>
      <c r="D24" s="30"/>
      <c r="E24" s="30"/>
    </row>
    <row r="25" spans="1:6">
      <c r="A25" s="12" t="s">
        <v>25</v>
      </c>
      <c r="B25" s="8" t="s">
        <v>26</v>
      </c>
      <c r="C25" s="30"/>
      <c r="D25" s="30"/>
      <c r="E25" s="30"/>
    </row>
    <row r="26" spans="1:6" ht="25.5">
      <c r="A26" s="9" t="s">
        <v>22</v>
      </c>
      <c r="B26" s="8" t="s">
        <v>2</v>
      </c>
      <c r="C26" s="30"/>
      <c r="D26" s="30"/>
      <c r="E26" s="63">
        <v>1032.5999999999999</v>
      </c>
    </row>
    <row r="27" spans="1:6">
      <c r="A27" s="12" t="s">
        <v>4</v>
      </c>
      <c r="B27" s="13" t="s">
        <v>3</v>
      </c>
      <c r="C27" s="25">
        <v>5.5</v>
      </c>
      <c r="D27" s="25">
        <v>5.5</v>
      </c>
      <c r="E27" s="25">
        <v>5.5</v>
      </c>
    </row>
    <row r="28" spans="1:6">
      <c r="A28" s="12" t="s">
        <v>25</v>
      </c>
      <c r="B28" s="8" t="s">
        <v>26</v>
      </c>
      <c r="C28" s="29">
        <f>C26/C27/12</f>
        <v>0</v>
      </c>
      <c r="D28" s="29">
        <f>D26/D27/12</f>
        <v>0</v>
      </c>
      <c r="E28" s="29">
        <f>E26/E27/12</f>
        <v>15.645454545454543</v>
      </c>
    </row>
    <row r="29" spans="1:6" ht="25.5">
      <c r="A29" s="7" t="s">
        <v>5</v>
      </c>
      <c r="B29" s="8" t="s">
        <v>2</v>
      </c>
      <c r="C29" s="28"/>
      <c r="D29" s="28"/>
      <c r="E29" s="28"/>
    </row>
    <row r="30" spans="1:6" ht="36.75">
      <c r="A30" s="14" t="s">
        <v>6</v>
      </c>
      <c r="B30" s="8" t="s">
        <v>2</v>
      </c>
      <c r="C30" s="30"/>
      <c r="D30" s="30"/>
      <c r="E30" s="30">
        <v>5637.4</v>
      </c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/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3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68" t="s">
        <v>15</v>
      </c>
      <c r="B1" s="68"/>
      <c r="C1" s="68"/>
      <c r="D1" s="68"/>
      <c r="E1" s="68"/>
    </row>
    <row r="2" spans="1:6">
      <c r="A2" s="68" t="s">
        <v>47</v>
      </c>
      <c r="B2" s="68"/>
      <c r="C2" s="68"/>
      <c r="D2" s="68"/>
      <c r="E2" s="68"/>
    </row>
    <row r="3" spans="1:6">
      <c r="A3" s="67" t="s">
        <v>41</v>
      </c>
      <c r="B3" s="67"/>
      <c r="C3" s="67"/>
      <c r="D3" s="67"/>
      <c r="E3" s="67"/>
    </row>
    <row r="4" spans="1:6">
      <c r="A4" s="67"/>
      <c r="B4" s="67"/>
      <c r="C4" s="67"/>
      <c r="D4" s="67"/>
      <c r="E4" s="67"/>
    </row>
    <row r="5" spans="1:6">
      <c r="A5" s="69" t="s">
        <v>16</v>
      </c>
      <c r="B5" s="69"/>
      <c r="C5" s="69"/>
      <c r="D5" s="69"/>
      <c r="E5" s="6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65" t="s">
        <v>27</v>
      </c>
      <c r="B9" s="66" t="s">
        <v>18</v>
      </c>
      <c r="C9" s="65" t="s">
        <v>37</v>
      </c>
      <c r="D9" s="65"/>
      <c r="E9" s="65"/>
    </row>
    <row r="10" spans="1:6" ht="60.75">
      <c r="A10" s="65"/>
      <c r="B10" s="66"/>
      <c r="C10" s="5" t="s">
        <v>19</v>
      </c>
      <c r="D10" s="5" t="s">
        <v>36</v>
      </c>
      <c r="E10" s="6" t="s">
        <v>14</v>
      </c>
    </row>
    <row r="11" spans="1:6">
      <c r="A11" s="7" t="s">
        <v>20</v>
      </c>
      <c r="B11" s="8" t="s">
        <v>10</v>
      </c>
      <c r="C11" s="25">
        <v>37</v>
      </c>
      <c r="D11" s="25">
        <v>37</v>
      </c>
      <c r="E11" s="25">
        <v>37</v>
      </c>
    </row>
    <row r="12" spans="1:6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423.25675675675672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15660.499999999998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9811.2999999999993</v>
      </c>
      <c r="F15" s="35"/>
    </row>
    <row r="16" spans="1:6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40"/>
      <c r="D17" s="40"/>
      <c r="E17" s="40">
        <v>2836.8</v>
      </c>
    </row>
    <row r="18" spans="1:6">
      <c r="A18" s="12" t="s">
        <v>4</v>
      </c>
      <c r="B18" s="13" t="s">
        <v>3</v>
      </c>
      <c r="C18" s="40">
        <v>2</v>
      </c>
      <c r="D18" s="40">
        <v>2</v>
      </c>
      <c r="E18" s="40">
        <v>2</v>
      </c>
    </row>
    <row r="19" spans="1:6">
      <c r="A19" s="12" t="s">
        <v>25</v>
      </c>
      <c r="B19" s="8" t="s">
        <v>26</v>
      </c>
      <c r="C19" s="41">
        <v>40.299999999999997</v>
      </c>
      <c r="D19" s="41">
        <v>40.299999999999997</v>
      </c>
      <c r="E19" s="41">
        <v>40.299999999999997</v>
      </c>
    </row>
    <row r="20" spans="1:6" ht="25.5">
      <c r="A20" s="9" t="s">
        <v>21</v>
      </c>
      <c r="B20" s="8" t="s">
        <v>2</v>
      </c>
      <c r="C20" s="40"/>
      <c r="D20" s="40"/>
      <c r="E20" s="40">
        <v>5282.5</v>
      </c>
    </row>
    <row r="21" spans="1:6">
      <c r="A21" s="12" t="s">
        <v>4</v>
      </c>
      <c r="B21" s="13" t="s">
        <v>3</v>
      </c>
      <c r="C21" s="40">
        <v>16.649999999999999</v>
      </c>
      <c r="D21" s="40">
        <v>16.649999999999999</v>
      </c>
      <c r="E21" s="40">
        <v>16.649999999999999</v>
      </c>
    </row>
    <row r="22" spans="1:6">
      <c r="A22" s="12" t="s">
        <v>25</v>
      </c>
      <c r="B22" s="8" t="s">
        <v>26</v>
      </c>
      <c r="C22" s="40">
        <v>115</v>
      </c>
      <c r="D22" s="40">
        <v>115</v>
      </c>
      <c r="E22" s="40">
        <v>115</v>
      </c>
    </row>
    <row r="23" spans="1:6" ht="39">
      <c r="A23" s="16" t="s">
        <v>24</v>
      </c>
      <c r="B23" s="8" t="s">
        <v>2</v>
      </c>
      <c r="C23" s="40"/>
      <c r="D23" s="40"/>
      <c r="E23" s="40">
        <v>187.5</v>
      </c>
    </row>
    <row r="24" spans="1:6">
      <c r="A24" s="12" t="s">
        <v>4</v>
      </c>
      <c r="B24" s="13" t="s">
        <v>3</v>
      </c>
      <c r="C24" s="40">
        <v>1</v>
      </c>
      <c r="D24" s="40">
        <v>1</v>
      </c>
      <c r="E24" s="40">
        <v>1</v>
      </c>
    </row>
    <row r="25" spans="1:6">
      <c r="A25" s="12" t="s">
        <v>25</v>
      </c>
      <c r="B25" s="8" t="s">
        <v>26</v>
      </c>
      <c r="C25" s="40">
        <v>54.4</v>
      </c>
      <c r="D25" s="40">
        <v>54.4</v>
      </c>
      <c r="E25" s="40">
        <v>54.4</v>
      </c>
    </row>
    <row r="26" spans="1:6" ht="25.5">
      <c r="A26" s="9" t="s">
        <v>22</v>
      </c>
      <c r="B26" s="8" t="s">
        <v>2</v>
      </c>
      <c r="C26" s="30"/>
      <c r="D26" s="30"/>
      <c r="E26" s="30">
        <v>1504.5</v>
      </c>
    </row>
    <row r="27" spans="1:6">
      <c r="A27" s="12" t="s">
        <v>4</v>
      </c>
      <c r="B27" s="13" t="s">
        <v>3</v>
      </c>
      <c r="C27" s="30">
        <v>9.5</v>
      </c>
      <c r="D27" s="30">
        <v>9.5</v>
      </c>
      <c r="E27" s="30">
        <v>9.5</v>
      </c>
    </row>
    <row r="28" spans="1:6">
      <c r="A28" s="12" t="s">
        <v>25</v>
      </c>
      <c r="B28" s="8" t="s">
        <v>26</v>
      </c>
      <c r="C28" s="30"/>
      <c r="D28" s="30"/>
      <c r="E28" s="30"/>
    </row>
    <row r="29" spans="1:6" ht="25.5">
      <c r="A29" s="7" t="s">
        <v>5</v>
      </c>
      <c r="B29" s="8" t="s">
        <v>2</v>
      </c>
      <c r="C29" s="28"/>
      <c r="D29" s="28"/>
      <c r="E29" s="28"/>
    </row>
    <row r="30" spans="1:6" ht="36.75">
      <c r="A30" s="14" t="s">
        <v>6</v>
      </c>
      <c r="B30" s="8" t="s">
        <v>2</v>
      </c>
      <c r="C30" s="30"/>
      <c r="D30" s="30"/>
      <c r="E30" s="30">
        <v>5804.9</v>
      </c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>
        <v>44.3</v>
      </c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7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68" t="s">
        <v>15</v>
      </c>
      <c r="B1" s="68"/>
      <c r="C1" s="68"/>
      <c r="D1" s="68"/>
      <c r="E1" s="68"/>
    </row>
    <row r="2" spans="1:6">
      <c r="A2" s="68" t="s">
        <v>47</v>
      </c>
      <c r="B2" s="68"/>
      <c r="C2" s="68"/>
      <c r="D2" s="68"/>
      <c r="E2" s="68"/>
    </row>
    <row r="3" spans="1:6">
      <c r="A3" s="67" t="s">
        <v>41</v>
      </c>
      <c r="B3" s="67"/>
      <c r="C3" s="67"/>
      <c r="D3" s="67"/>
      <c r="E3" s="67"/>
    </row>
    <row r="4" spans="1:6">
      <c r="A4" s="67"/>
      <c r="B4" s="67"/>
      <c r="C4" s="67"/>
      <c r="D4" s="67"/>
      <c r="E4" s="67"/>
    </row>
    <row r="5" spans="1:6">
      <c r="A5" s="69" t="s">
        <v>16</v>
      </c>
      <c r="B5" s="69"/>
      <c r="C5" s="69"/>
      <c r="D5" s="69"/>
      <c r="E5" s="6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65" t="s">
        <v>27</v>
      </c>
      <c r="B9" s="66" t="s">
        <v>18</v>
      </c>
      <c r="C9" s="65" t="s">
        <v>37</v>
      </c>
      <c r="D9" s="65"/>
      <c r="E9" s="65"/>
    </row>
    <row r="10" spans="1:6" ht="60.75">
      <c r="A10" s="65"/>
      <c r="B10" s="66"/>
      <c r="C10" s="5" t="s">
        <v>19</v>
      </c>
      <c r="D10" s="5" t="s">
        <v>36</v>
      </c>
      <c r="E10" s="6" t="s">
        <v>14</v>
      </c>
    </row>
    <row r="11" spans="1:6">
      <c r="A11" s="7" t="s">
        <v>20</v>
      </c>
      <c r="B11" s="8" t="s">
        <v>10</v>
      </c>
      <c r="C11" s="25">
        <v>15</v>
      </c>
      <c r="D11" s="25">
        <v>15</v>
      </c>
      <c r="E11" s="25">
        <v>15</v>
      </c>
    </row>
    <row r="12" spans="1:6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462.04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6930.6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5773</v>
      </c>
      <c r="F15" s="18"/>
    </row>
    <row r="16" spans="1:6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40"/>
      <c r="D17" s="40"/>
      <c r="E17" s="40"/>
    </row>
    <row r="18" spans="1:6">
      <c r="A18" s="12" t="s">
        <v>4</v>
      </c>
      <c r="B18" s="13" t="s">
        <v>3</v>
      </c>
      <c r="C18" s="40"/>
      <c r="D18" s="40"/>
      <c r="E18" s="40"/>
    </row>
    <row r="19" spans="1:6">
      <c r="A19" s="12" t="s">
        <v>25</v>
      </c>
      <c r="B19" s="8" t="s">
        <v>26</v>
      </c>
      <c r="C19" s="41"/>
      <c r="D19" s="41"/>
      <c r="E19" s="41"/>
    </row>
    <row r="20" spans="1:6" ht="25.5">
      <c r="A20" s="9" t="s">
        <v>21</v>
      </c>
      <c r="B20" s="8" t="s">
        <v>2</v>
      </c>
      <c r="C20" s="42"/>
      <c r="D20" s="42"/>
      <c r="E20" s="42">
        <v>5383.6</v>
      </c>
    </row>
    <row r="21" spans="1:6">
      <c r="A21" s="12" t="s">
        <v>4</v>
      </c>
      <c r="B21" s="13" t="s">
        <v>3</v>
      </c>
      <c r="C21" s="40">
        <v>5.0670000000000002</v>
      </c>
      <c r="D21" s="40">
        <v>5.0670000000000002</v>
      </c>
      <c r="E21" s="40">
        <v>5.0670000000000002</v>
      </c>
    </row>
    <row r="22" spans="1:6">
      <c r="A22" s="12" t="s">
        <v>25</v>
      </c>
      <c r="B22" s="8" t="s">
        <v>26</v>
      </c>
      <c r="C22" s="40">
        <v>112</v>
      </c>
      <c r="D22" s="40">
        <v>112</v>
      </c>
      <c r="E22" s="40">
        <v>112</v>
      </c>
    </row>
    <row r="23" spans="1:6" ht="39">
      <c r="A23" s="16" t="s">
        <v>24</v>
      </c>
      <c r="B23" s="8" t="s">
        <v>2</v>
      </c>
      <c r="C23" s="40"/>
      <c r="D23" s="40"/>
      <c r="E23" s="40"/>
    </row>
    <row r="24" spans="1:6">
      <c r="A24" s="12" t="s">
        <v>4</v>
      </c>
      <c r="B24" s="13" t="s">
        <v>3</v>
      </c>
      <c r="C24" s="40"/>
      <c r="D24" s="40"/>
      <c r="E24" s="40"/>
    </row>
    <row r="25" spans="1:6">
      <c r="A25" s="12" t="s">
        <v>25</v>
      </c>
      <c r="B25" s="8" t="s">
        <v>26</v>
      </c>
      <c r="C25" s="40"/>
      <c r="D25" s="40"/>
      <c r="E25" s="40"/>
    </row>
    <row r="26" spans="1:6" ht="25.5">
      <c r="A26" s="9" t="s">
        <v>22</v>
      </c>
      <c r="B26" s="8" t="s">
        <v>2</v>
      </c>
      <c r="C26" s="42"/>
      <c r="D26" s="42"/>
      <c r="E26" s="42">
        <v>389.4</v>
      </c>
    </row>
    <row r="27" spans="1:6">
      <c r="A27" s="12" t="s">
        <v>4</v>
      </c>
      <c r="B27" s="13" t="s">
        <v>3</v>
      </c>
      <c r="C27" s="25">
        <v>2</v>
      </c>
      <c r="D27" s="25">
        <v>2</v>
      </c>
      <c r="E27" s="25">
        <v>2</v>
      </c>
    </row>
    <row r="28" spans="1:6">
      <c r="A28" s="12" t="s">
        <v>25</v>
      </c>
      <c r="B28" s="8" t="s">
        <v>26</v>
      </c>
      <c r="C28" s="30">
        <v>64.900000000000006</v>
      </c>
      <c r="D28" s="30">
        <v>64.900000000000006</v>
      </c>
      <c r="E28" s="30">
        <v>64.900000000000006</v>
      </c>
    </row>
    <row r="29" spans="1:6" ht="25.5">
      <c r="A29" s="7" t="s">
        <v>5</v>
      </c>
      <c r="B29" s="8" t="s">
        <v>2</v>
      </c>
      <c r="C29" s="28"/>
      <c r="D29" s="28"/>
      <c r="E29" s="28"/>
    </row>
    <row r="30" spans="1:6" ht="36.75">
      <c r="A30" s="14" t="s">
        <v>6</v>
      </c>
      <c r="B30" s="8" t="s">
        <v>2</v>
      </c>
      <c r="C30" s="30"/>
      <c r="D30" s="30"/>
      <c r="E30" s="30">
        <v>1157.5999999999999</v>
      </c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/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31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68" t="s">
        <v>15</v>
      </c>
      <c r="B1" s="68"/>
      <c r="C1" s="68"/>
      <c r="D1" s="68"/>
      <c r="E1" s="68"/>
    </row>
    <row r="2" spans="1:6">
      <c r="A2" s="68" t="s">
        <v>47</v>
      </c>
      <c r="B2" s="68"/>
      <c r="C2" s="68"/>
      <c r="D2" s="68"/>
      <c r="E2" s="68"/>
    </row>
    <row r="3" spans="1:6">
      <c r="A3" s="67" t="s">
        <v>43</v>
      </c>
      <c r="B3" s="67"/>
      <c r="C3" s="67"/>
      <c r="D3" s="67"/>
      <c r="E3" s="67"/>
    </row>
    <row r="4" spans="1:6">
      <c r="A4" s="67"/>
      <c r="B4" s="67"/>
      <c r="C4" s="67"/>
      <c r="D4" s="67"/>
      <c r="E4" s="67"/>
    </row>
    <row r="5" spans="1:6">
      <c r="A5" s="69" t="s">
        <v>16</v>
      </c>
      <c r="B5" s="69"/>
      <c r="C5" s="69"/>
      <c r="D5" s="69"/>
      <c r="E5" s="6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65" t="s">
        <v>27</v>
      </c>
      <c r="B9" s="66" t="s">
        <v>18</v>
      </c>
      <c r="C9" s="65" t="s">
        <v>37</v>
      </c>
      <c r="D9" s="65"/>
      <c r="E9" s="65"/>
    </row>
    <row r="10" spans="1:6" ht="60.75">
      <c r="A10" s="65"/>
      <c r="B10" s="66"/>
      <c r="C10" s="5" t="s">
        <v>19</v>
      </c>
      <c r="D10" s="5" t="s">
        <v>36</v>
      </c>
      <c r="E10" s="6" t="s">
        <v>14</v>
      </c>
    </row>
    <row r="11" spans="1:6">
      <c r="A11" s="7" t="s">
        <v>20</v>
      </c>
      <c r="B11" s="8" t="s">
        <v>10</v>
      </c>
      <c r="C11" s="25">
        <v>15</v>
      </c>
      <c r="D11" s="25">
        <v>15</v>
      </c>
      <c r="E11" s="25">
        <v>15</v>
      </c>
    </row>
    <row r="12" spans="1:6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330.44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4956.6000000000004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3813.2</v>
      </c>
      <c r="F15" s="18"/>
    </row>
    <row r="16" spans="1:6">
      <c r="A16" s="10" t="s">
        <v>1</v>
      </c>
      <c r="B16" s="11"/>
      <c r="C16" s="30"/>
      <c r="D16" s="30"/>
      <c r="E16" s="30"/>
    </row>
    <row r="17" spans="1:5" ht="25.5">
      <c r="A17" s="9" t="s">
        <v>13</v>
      </c>
      <c r="B17" s="8" t="s">
        <v>2</v>
      </c>
      <c r="C17" s="30"/>
      <c r="D17" s="30"/>
      <c r="E17" s="30"/>
    </row>
    <row r="18" spans="1:5">
      <c r="A18" s="12" t="s">
        <v>4</v>
      </c>
      <c r="B18" s="13" t="s">
        <v>3</v>
      </c>
      <c r="C18" s="40"/>
      <c r="D18" s="40"/>
      <c r="E18" s="40"/>
    </row>
    <row r="19" spans="1:5">
      <c r="A19" s="12" t="s">
        <v>25</v>
      </c>
      <c r="B19" s="8" t="s">
        <v>26</v>
      </c>
      <c r="C19" s="29"/>
      <c r="D19" s="29"/>
      <c r="E19" s="29"/>
    </row>
    <row r="20" spans="1:5" ht="25.5">
      <c r="A20" s="9" t="s">
        <v>21</v>
      </c>
      <c r="B20" s="8" t="s">
        <v>2</v>
      </c>
      <c r="C20" s="30"/>
      <c r="D20" s="30"/>
      <c r="E20" s="30">
        <v>3055.7</v>
      </c>
    </row>
    <row r="21" spans="1:5">
      <c r="A21" s="12" t="s">
        <v>4</v>
      </c>
      <c r="B21" s="13" t="s">
        <v>3</v>
      </c>
      <c r="C21" s="30">
        <v>5.7080000000000002</v>
      </c>
      <c r="D21" s="30">
        <v>5.7080000000000002</v>
      </c>
      <c r="E21" s="30">
        <v>5.7080000000000002</v>
      </c>
    </row>
    <row r="22" spans="1:5">
      <c r="A22" s="12" t="s">
        <v>25</v>
      </c>
      <c r="B22" s="8" t="s">
        <v>26</v>
      </c>
      <c r="C22" s="30">
        <v>61.3</v>
      </c>
      <c r="D22" s="30">
        <v>61.3</v>
      </c>
      <c r="E22" s="30">
        <v>61.3</v>
      </c>
    </row>
    <row r="23" spans="1:5" ht="39">
      <c r="A23" s="16" t="s">
        <v>24</v>
      </c>
      <c r="B23" s="8" t="s">
        <v>2</v>
      </c>
      <c r="C23" s="30"/>
      <c r="D23" s="30"/>
      <c r="E23" s="30"/>
    </row>
    <row r="24" spans="1:5">
      <c r="A24" s="12" t="s">
        <v>4</v>
      </c>
      <c r="B24" s="13" t="s">
        <v>3</v>
      </c>
      <c r="C24" s="30"/>
      <c r="D24" s="30"/>
      <c r="E24" s="30"/>
    </row>
    <row r="25" spans="1:5">
      <c r="A25" s="12" t="s">
        <v>25</v>
      </c>
      <c r="B25" s="8" t="s">
        <v>26</v>
      </c>
      <c r="C25" s="30"/>
      <c r="D25" s="30"/>
      <c r="E25" s="30"/>
    </row>
    <row r="26" spans="1:5" ht="25.5">
      <c r="A26" s="9" t="s">
        <v>22</v>
      </c>
      <c r="B26" s="8" t="s">
        <v>2</v>
      </c>
      <c r="C26" s="30"/>
      <c r="D26" s="30"/>
      <c r="E26" s="30">
        <v>757.5</v>
      </c>
    </row>
    <row r="27" spans="1:5">
      <c r="A27" s="12" t="s">
        <v>4</v>
      </c>
      <c r="B27" s="13" t="s">
        <v>3</v>
      </c>
      <c r="C27" s="30">
        <v>4.5</v>
      </c>
      <c r="D27" s="30">
        <v>4.5</v>
      </c>
      <c r="E27" s="30">
        <v>4.5</v>
      </c>
    </row>
    <row r="28" spans="1:5">
      <c r="A28" s="12" t="s">
        <v>25</v>
      </c>
      <c r="B28" s="8" t="s">
        <v>26</v>
      </c>
      <c r="C28" s="30">
        <v>54.6</v>
      </c>
      <c r="D28" s="30">
        <v>54.6</v>
      </c>
      <c r="E28" s="30">
        <v>54.6</v>
      </c>
    </row>
    <row r="29" spans="1:5" ht="25.5">
      <c r="A29" s="7" t="s">
        <v>5</v>
      </c>
      <c r="B29" s="8" t="s">
        <v>2</v>
      </c>
      <c r="C29" s="28"/>
      <c r="D29" s="28"/>
      <c r="E29" s="28"/>
    </row>
    <row r="30" spans="1:5" ht="36.75">
      <c r="A30" s="14" t="s">
        <v>6</v>
      </c>
      <c r="B30" s="8" t="s">
        <v>2</v>
      </c>
      <c r="C30" s="30"/>
      <c r="D30" s="30"/>
      <c r="E30" s="30">
        <v>1143.4000000000001</v>
      </c>
    </row>
    <row r="31" spans="1:5" ht="25.5">
      <c r="A31" s="14" t="s">
        <v>7</v>
      </c>
      <c r="B31" s="8" t="s">
        <v>2</v>
      </c>
      <c r="C31" s="30"/>
      <c r="D31" s="30"/>
      <c r="E31" s="30"/>
    </row>
    <row r="32" spans="1:5" ht="36.75">
      <c r="A32" s="14" t="s">
        <v>8</v>
      </c>
      <c r="B32" s="8" t="s">
        <v>2</v>
      </c>
      <c r="C32" s="30"/>
      <c r="D32" s="30"/>
      <c r="E32" s="30"/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5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68" t="s">
        <v>15</v>
      </c>
      <c r="B1" s="68"/>
      <c r="C1" s="68"/>
      <c r="D1" s="68"/>
      <c r="E1" s="68"/>
    </row>
    <row r="2" spans="1:6">
      <c r="A2" s="68" t="s">
        <v>47</v>
      </c>
      <c r="B2" s="68"/>
      <c r="C2" s="68"/>
      <c r="D2" s="68"/>
      <c r="E2" s="68"/>
    </row>
    <row r="3" spans="1:6">
      <c r="A3" s="67" t="s">
        <v>42</v>
      </c>
      <c r="B3" s="67"/>
      <c r="C3" s="67"/>
      <c r="D3" s="67"/>
      <c r="E3" s="67"/>
    </row>
    <row r="4" spans="1:6">
      <c r="A4" s="67"/>
      <c r="B4" s="67"/>
      <c r="C4" s="67"/>
      <c r="D4" s="67"/>
      <c r="E4" s="67"/>
    </row>
    <row r="5" spans="1:6">
      <c r="A5" s="69" t="s">
        <v>16</v>
      </c>
      <c r="B5" s="69"/>
      <c r="C5" s="69"/>
      <c r="D5" s="69"/>
      <c r="E5" s="6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65" t="s">
        <v>27</v>
      </c>
      <c r="B9" s="66" t="s">
        <v>18</v>
      </c>
      <c r="C9" s="65" t="s">
        <v>37</v>
      </c>
      <c r="D9" s="65"/>
      <c r="E9" s="65"/>
    </row>
    <row r="10" spans="1:6" ht="60.75">
      <c r="A10" s="65"/>
      <c r="B10" s="66"/>
      <c r="C10" s="5" t="s">
        <v>19</v>
      </c>
      <c r="D10" s="5" t="s">
        <v>36</v>
      </c>
      <c r="E10" s="6" t="s">
        <v>14</v>
      </c>
    </row>
    <row r="11" spans="1:6">
      <c r="A11" s="7" t="s">
        <v>20</v>
      </c>
      <c r="B11" s="8" t="s">
        <v>10</v>
      </c>
      <c r="C11" s="47">
        <v>18</v>
      </c>
      <c r="D11" s="47">
        <v>18</v>
      </c>
      <c r="E11" s="47">
        <v>18</v>
      </c>
    </row>
    <row r="12" spans="1:6" ht="25.5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356.28333333333336</v>
      </c>
    </row>
    <row r="13" spans="1:6" ht="25.5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6413.1</v>
      </c>
    </row>
    <row r="14" spans="1:6">
      <c r="A14" s="10" t="s">
        <v>0</v>
      </c>
      <c r="B14" s="11"/>
      <c r="C14" s="47"/>
      <c r="D14" s="47"/>
      <c r="E14" s="47"/>
    </row>
    <row r="15" spans="1:6" ht="25.5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5268.7</v>
      </c>
      <c r="F15" s="35"/>
    </row>
    <row r="16" spans="1:6">
      <c r="A16" s="10" t="s">
        <v>1</v>
      </c>
      <c r="B16" s="11"/>
      <c r="C16" s="48"/>
      <c r="D16" s="48"/>
      <c r="E16" s="47"/>
    </row>
    <row r="17" spans="1:6" ht="25.5">
      <c r="A17" s="9" t="s">
        <v>13</v>
      </c>
      <c r="B17" s="8" t="s">
        <v>2</v>
      </c>
      <c r="C17" s="48"/>
      <c r="D17" s="48"/>
      <c r="E17" s="49"/>
      <c r="F17" s="44"/>
    </row>
    <row r="18" spans="1:6">
      <c r="A18" s="12" t="s">
        <v>4</v>
      </c>
      <c r="B18" s="13" t="s">
        <v>3</v>
      </c>
      <c r="C18" s="48">
        <v>1</v>
      </c>
      <c r="D18" s="48">
        <v>1</v>
      </c>
      <c r="E18" s="50">
        <v>1</v>
      </c>
      <c r="F18" s="44"/>
    </row>
    <row r="19" spans="1:6">
      <c r="A19" s="12" t="s">
        <v>25</v>
      </c>
      <c r="B19" s="8" t="s">
        <v>26</v>
      </c>
      <c r="C19" s="55">
        <v>149.69999999999999</v>
      </c>
      <c r="D19" s="55">
        <v>149.69999999999999</v>
      </c>
      <c r="E19" s="53">
        <v>149.69999999999999</v>
      </c>
      <c r="F19" s="44"/>
    </row>
    <row r="20" spans="1:6" ht="25.5">
      <c r="A20" s="9" t="s">
        <v>21</v>
      </c>
      <c r="B20" s="8" t="s">
        <v>2</v>
      </c>
      <c r="C20" s="48"/>
      <c r="D20" s="48"/>
      <c r="E20" s="49">
        <v>4568.8999999999996</v>
      </c>
      <c r="F20" s="44"/>
    </row>
    <row r="21" spans="1:6">
      <c r="A21" s="12" t="s">
        <v>4</v>
      </c>
      <c r="B21" s="13" t="s">
        <v>3</v>
      </c>
      <c r="C21" s="48">
        <v>7.444</v>
      </c>
      <c r="D21" s="48">
        <v>7.444</v>
      </c>
      <c r="E21" s="50">
        <v>7.444</v>
      </c>
      <c r="F21" s="44"/>
    </row>
    <row r="22" spans="1:6">
      <c r="A22" s="12" t="s">
        <v>25</v>
      </c>
      <c r="B22" s="8" t="s">
        <v>26</v>
      </c>
      <c r="C22" s="48">
        <v>101.4</v>
      </c>
      <c r="D22" s="48">
        <v>101.4</v>
      </c>
      <c r="E22" s="53">
        <v>101.4</v>
      </c>
      <c r="F22" s="44"/>
    </row>
    <row r="23" spans="1:6" ht="39">
      <c r="A23" s="16" t="s">
        <v>24</v>
      </c>
      <c r="B23" s="8" t="s">
        <v>2</v>
      </c>
      <c r="C23" s="48"/>
      <c r="D23" s="48"/>
      <c r="E23" s="49"/>
      <c r="F23" s="44"/>
    </row>
    <row r="24" spans="1:6">
      <c r="A24" s="12" t="s">
        <v>4</v>
      </c>
      <c r="B24" s="13" t="s">
        <v>3</v>
      </c>
      <c r="C24" s="48"/>
      <c r="D24" s="48"/>
      <c r="E24" s="49"/>
      <c r="F24" s="44"/>
    </row>
    <row r="25" spans="1:6">
      <c r="A25" s="12" t="s">
        <v>25</v>
      </c>
      <c r="B25" s="8" t="s">
        <v>26</v>
      </c>
      <c r="C25" s="48"/>
      <c r="D25" s="48"/>
      <c r="E25" s="53"/>
      <c r="F25" s="44"/>
    </row>
    <row r="26" spans="1:6" ht="25.5">
      <c r="A26" s="9" t="s">
        <v>22</v>
      </c>
      <c r="B26" s="8" t="s">
        <v>2</v>
      </c>
      <c r="C26" s="48"/>
      <c r="D26" s="48"/>
      <c r="E26" s="49">
        <v>699.8</v>
      </c>
      <c r="F26" s="44"/>
    </row>
    <row r="27" spans="1:6">
      <c r="A27" s="12" t="s">
        <v>4</v>
      </c>
      <c r="B27" s="13" t="s">
        <v>3</v>
      </c>
      <c r="C27" s="48">
        <v>5.75</v>
      </c>
      <c r="D27" s="48">
        <v>5.75</v>
      </c>
      <c r="E27" s="50">
        <v>5.75</v>
      </c>
      <c r="F27" s="44"/>
    </row>
    <row r="28" spans="1:6">
      <c r="A28" s="12" t="s">
        <v>25</v>
      </c>
      <c r="B28" s="8" t="s">
        <v>26</v>
      </c>
      <c r="C28" s="48">
        <v>37.1</v>
      </c>
      <c r="D28" s="48">
        <v>37.1</v>
      </c>
      <c r="E28" s="57">
        <v>37.1</v>
      </c>
    </row>
    <row r="29" spans="1:6" ht="25.5">
      <c r="A29" s="7" t="s">
        <v>5</v>
      </c>
      <c r="B29" s="8" t="s">
        <v>2</v>
      </c>
      <c r="C29" s="56"/>
      <c r="D29" s="56"/>
      <c r="E29" s="52"/>
    </row>
    <row r="30" spans="1:6" ht="36.75">
      <c r="A30" s="14" t="s">
        <v>6</v>
      </c>
      <c r="B30" s="8" t="s">
        <v>2</v>
      </c>
      <c r="C30" s="48"/>
      <c r="D30" s="48"/>
      <c r="E30" s="47">
        <v>1144.4000000000001</v>
      </c>
      <c r="F30" s="2" t="s">
        <v>30</v>
      </c>
    </row>
    <row r="31" spans="1:6" ht="25.5">
      <c r="A31" s="14" t="s">
        <v>7</v>
      </c>
      <c r="B31" s="8" t="s">
        <v>2</v>
      </c>
      <c r="C31" s="48"/>
      <c r="D31" s="48"/>
      <c r="E31" s="47"/>
    </row>
    <row r="32" spans="1:6" ht="36.75">
      <c r="A32" s="14" t="s">
        <v>8</v>
      </c>
      <c r="B32" s="8" t="s">
        <v>2</v>
      </c>
      <c r="C32" s="48"/>
      <c r="D32" s="48"/>
      <c r="E32" s="48"/>
    </row>
    <row r="33" spans="1:5" ht="52.5">
      <c r="A33" s="14" t="s">
        <v>9</v>
      </c>
      <c r="B33" s="8" t="s">
        <v>2</v>
      </c>
      <c r="C33" s="47"/>
      <c r="D33" s="47"/>
      <c r="E33" s="47"/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2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68" t="s">
        <v>15</v>
      </c>
      <c r="B1" s="68"/>
      <c r="C1" s="68"/>
      <c r="D1" s="68"/>
      <c r="E1" s="68"/>
    </row>
    <row r="2" spans="1:6">
      <c r="A2" s="68" t="s">
        <v>47</v>
      </c>
      <c r="B2" s="68"/>
      <c r="C2" s="68"/>
      <c r="D2" s="68"/>
      <c r="E2" s="68"/>
    </row>
    <row r="3" spans="1:6">
      <c r="A3" s="67" t="s">
        <v>44</v>
      </c>
      <c r="B3" s="67"/>
      <c r="C3" s="67"/>
      <c r="D3" s="67"/>
      <c r="E3" s="67"/>
    </row>
    <row r="4" spans="1:6">
      <c r="A4" s="67"/>
      <c r="B4" s="67"/>
      <c r="C4" s="67"/>
      <c r="D4" s="67"/>
      <c r="E4" s="67"/>
    </row>
    <row r="5" spans="1:6">
      <c r="A5" s="69" t="s">
        <v>16</v>
      </c>
      <c r="B5" s="69"/>
      <c r="C5" s="69"/>
      <c r="D5" s="69"/>
      <c r="E5" s="6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65" t="s">
        <v>27</v>
      </c>
      <c r="B9" s="66" t="s">
        <v>18</v>
      </c>
      <c r="C9" s="65" t="s">
        <v>37</v>
      </c>
      <c r="D9" s="65"/>
      <c r="E9" s="65"/>
    </row>
    <row r="10" spans="1:6" ht="60.75">
      <c r="A10" s="65"/>
      <c r="B10" s="66"/>
      <c r="C10" s="5" t="s">
        <v>19</v>
      </c>
      <c r="D10" s="5" t="s">
        <v>36</v>
      </c>
      <c r="E10" s="6" t="s">
        <v>14</v>
      </c>
    </row>
    <row r="11" spans="1:6">
      <c r="A11" s="7" t="s">
        <v>20</v>
      </c>
      <c r="B11" s="8" t="s">
        <v>10</v>
      </c>
      <c r="C11" s="25">
        <v>13</v>
      </c>
      <c r="D11" s="25">
        <v>13</v>
      </c>
      <c r="E11" s="25">
        <v>13</v>
      </c>
    </row>
    <row r="12" spans="1:6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428.06923076923073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5564.9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4336.3999999999996</v>
      </c>
      <c r="F15" s="18"/>
    </row>
    <row r="16" spans="1:6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30"/>
      <c r="D17" s="30"/>
      <c r="E17" s="30"/>
    </row>
    <row r="18" spans="1:6">
      <c r="A18" s="12" t="s">
        <v>4</v>
      </c>
      <c r="B18" s="13" t="s">
        <v>3</v>
      </c>
      <c r="C18" s="30"/>
      <c r="D18" s="30"/>
      <c r="E18" s="30"/>
    </row>
    <row r="19" spans="1:6">
      <c r="A19" s="12" t="s">
        <v>25</v>
      </c>
      <c r="B19" s="8" t="s">
        <v>26</v>
      </c>
      <c r="C19" s="29"/>
      <c r="D19" s="29"/>
      <c r="E19" s="29"/>
    </row>
    <row r="20" spans="1:6" ht="25.5">
      <c r="A20" s="9" t="s">
        <v>21</v>
      </c>
      <c r="B20" s="8" t="s">
        <v>2</v>
      </c>
      <c r="C20" s="30"/>
      <c r="D20" s="30"/>
      <c r="E20" s="30">
        <v>3748.1</v>
      </c>
    </row>
    <row r="21" spans="1:6">
      <c r="A21" s="12" t="s">
        <v>4</v>
      </c>
      <c r="B21" s="13" t="s">
        <v>3</v>
      </c>
      <c r="C21" s="30">
        <v>4.8890000000000002</v>
      </c>
      <c r="D21" s="30">
        <v>4.8890000000000002</v>
      </c>
      <c r="E21" s="30">
        <v>4.8890000000000002</v>
      </c>
    </row>
    <row r="22" spans="1:6">
      <c r="A22" s="12" t="s">
        <v>25</v>
      </c>
      <c r="B22" s="8" t="s">
        <v>26</v>
      </c>
      <c r="C22" s="30">
        <v>105.2</v>
      </c>
      <c r="D22" s="30">
        <v>105.2</v>
      </c>
      <c r="E22" s="30">
        <v>105.2</v>
      </c>
    </row>
    <row r="23" spans="1:6" ht="39">
      <c r="A23" s="16" t="s">
        <v>24</v>
      </c>
      <c r="B23" s="8" t="s">
        <v>2</v>
      </c>
      <c r="C23" s="30"/>
      <c r="D23" s="30"/>
      <c r="E23" s="30"/>
    </row>
    <row r="24" spans="1:6">
      <c r="A24" s="12" t="s">
        <v>4</v>
      </c>
      <c r="B24" s="13" t="s">
        <v>3</v>
      </c>
      <c r="C24" s="30"/>
      <c r="D24" s="30"/>
      <c r="E24" s="30"/>
    </row>
    <row r="25" spans="1:6">
      <c r="A25" s="12" t="s">
        <v>25</v>
      </c>
      <c r="B25" s="8" t="s">
        <v>26</v>
      </c>
      <c r="C25" s="30"/>
      <c r="D25" s="30"/>
      <c r="E25" s="30"/>
    </row>
    <row r="26" spans="1:6" ht="25.5">
      <c r="A26" s="9" t="s">
        <v>22</v>
      </c>
      <c r="B26" s="8" t="s">
        <v>2</v>
      </c>
      <c r="C26" s="30"/>
      <c r="D26" s="30"/>
      <c r="E26" s="30">
        <v>588.29999999999995</v>
      </c>
    </row>
    <row r="27" spans="1:6">
      <c r="A27" s="12" t="s">
        <v>4</v>
      </c>
      <c r="B27" s="13" t="s">
        <v>3</v>
      </c>
      <c r="C27" s="30">
        <v>3.5</v>
      </c>
      <c r="D27" s="30">
        <v>3.5</v>
      </c>
      <c r="E27" s="30">
        <v>3.5</v>
      </c>
    </row>
    <row r="28" spans="1:6">
      <c r="A28" s="12" t="s">
        <v>25</v>
      </c>
      <c r="B28" s="8" t="s">
        <v>26</v>
      </c>
      <c r="C28" s="30">
        <v>51.8</v>
      </c>
      <c r="D28" s="30">
        <v>51.8</v>
      </c>
      <c r="E28" s="30">
        <v>51.8</v>
      </c>
    </row>
    <row r="29" spans="1:6" ht="25.5">
      <c r="A29" s="7" t="s">
        <v>5</v>
      </c>
      <c r="B29" s="8" t="s">
        <v>2</v>
      </c>
      <c r="C29" s="28"/>
      <c r="D29" s="28"/>
      <c r="E29" s="28"/>
    </row>
    <row r="30" spans="1:6" ht="36.75">
      <c r="A30" s="14" t="s">
        <v>6</v>
      </c>
      <c r="B30" s="8" t="s">
        <v>2</v>
      </c>
      <c r="C30" s="30"/>
      <c r="D30" s="30"/>
      <c r="E30" s="30">
        <v>1228.5</v>
      </c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/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FF00"/>
  </sheetPr>
  <dimension ref="A1:G38"/>
  <sheetViews>
    <sheetView topLeftCell="A7" workbookViewId="0">
      <selection activeCell="F13" sqref="F1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ht="40.5" customHeight="1">
      <c r="A1" s="68" t="s">
        <v>15</v>
      </c>
      <c r="B1" s="68"/>
      <c r="C1" s="68"/>
      <c r="D1" s="68"/>
      <c r="E1" s="68"/>
    </row>
    <row r="2" spans="1:6">
      <c r="A2" s="68" t="s">
        <v>47</v>
      </c>
      <c r="B2" s="68"/>
      <c r="C2" s="68"/>
      <c r="D2" s="68"/>
      <c r="E2" s="68"/>
    </row>
    <row r="3" spans="1:6" ht="60.75" customHeight="1">
      <c r="A3" s="67" t="s">
        <v>50</v>
      </c>
      <c r="B3" s="67"/>
      <c r="C3" s="67"/>
      <c r="D3" s="67"/>
      <c r="E3" s="67"/>
    </row>
    <row r="4" spans="1:6">
      <c r="A4" s="67"/>
      <c r="B4" s="67"/>
      <c r="C4" s="67"/>
      <c r="D4" s="67"/>
      <c r="E4" s="67"/>
    </row>
    <row r="5" spans="1:6">
      <c r="A5" s="69" t="s">
        <v>16</v>
      </c>
      <c r="B5" s="69"/>
      <c r="C5" s="69"/>
      <c r="D5" s="69"/>
      <c r="E5" s="6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65" t="s">
        <v>27</v>
      </c>
      <c r="B9" s="66" t="s">
        <v>18</v>
      </c>
      <c r="C9" s="65" t="s">
        <v>45</v>
      </c>
      <c r="D9" s="65"/>
      <c r="E9" s="65"/>
    </row>
    <row r="10" spans="1:6" ht="60.75">
      <c r="A10" s="65"/>
      <c r="B10" s="66"/>
      <c r="C10" s="5" t="s">
        <v>19</v>
      </c>
      <c r="D10" s="5" t="s">
        <v>36</v>
      </c>
      <c r="E10" s="6" t="s">
        <v>14</v>
      </c>
    </row>
    <row r="11" spans="1:6">
      <c r="A11" s="7" t="s">
        <v>20</v>
      </c>
      <c r="B11" s="8" t="s">
        <v>10</v>
      </c>
      <c r="C11" s="25">
        <v>11</v>
      </c>
      <c r="D11" s="25">
        <v>11</v>
      </c>
      <c r="E11" s="25">
        <v>11</v>
      </c>
    </row>
    <row r="12" spans="1:6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458.8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5">
        <f>D15+D29+D30+D31+D32+D33</f>
        <v>0</v>
      </c>
      <c r="E13" s="25">
        <f>E15+E29+E30+E31+E32+E33</f>
        <v>5046.8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3894.3</v>
      </c>
      <c r="F15" s="18"/>
    </row>
    <row r="16" spans="1:6">
      <c r="A16" s="10" t="s">
        <v>1</v>
      </c>
      <c r="B16" s="11"/>
      <c r="C16" s="30"/>
      <c r="D16" s="30"/>
      <c r="E16" s="30"/>
    </row>
    <row r="17" spans="1:7" ht="25.5">
      <c r="A17" s="9" t="s">
        <v>13</v>
      </c>
      <c r="B17" s="8" t="s">
        <v>2</v>
      </c>
      <c r="C17" s="30"/>
      <c r="D17" s="30"/>
      <c r="E17" s="30"/>
      <c r="G17" s="64"/>
    </row>
    <row r="18" spans="1:7">
      <c r="A18" s="12" t="s">
        <v>4</v>
      </c>
      <c r="B18" s="13" t="s">
        <v>3</v>
      </c>
      <c r="C18" s="30"/>
      <c r="D18" s="30"/>
      <c r="E18" s="30"/>
    </row>
    <row r="19" spans="1:7">
      <c r="A19" s="12" t="s">
        <v>25</v>
      </c>
      <c r="B19" s="8" t="s">
        <v>26</v>
      </c>
      <c r="C19" s="29"/>
      <c r="D19" s="29"/>
      <c r="E19" s="29"/>
    </row>
    <row r="20" spans="1:7" ht="25.5">
      <c r="A20" s="9" t="s">
        <v>21</v>
      </c>
      <c r="B20" s="8" t="s">
        <v>2</v>
      </c>
      <c r="C20" s="30"/>
      <c r="D20" s="30"/>
      <c r="E20" s="30">
        <v>3406</v>
      </c>
    </row>
    <row r="21" spans="1:7">
      <c r="A21" s="12" t="s">
        <v>4</v>
      </c>
      <c r="B21" s="13" t="s">
        <v>3</v>
      </c>
      <c r="C21" s="30">
        <v>4</v>
      </c>
      <c r="D21" s="30">
        <v>4</v>
      </c>
      <c r="E21" s="30">
        <v>4</v>
      </c>
    </row>
    <row r="22" spans="1:7">
      <c r="A22" s="12" t="s">
        <v>25</v>
      </c>
      <c r="B22" s="8" t="s">
        <v>26</v>
      </c>
      <c r="C22" s="30">
        <v>117.8</v>
      </c>
      <c r="D22" s="30">
        <v>117.8</v>
      </c>
      <c r="E22" s="30">
        <v>117.8</v>
      </c>
    </row>
    <row r="23" spans="1:7" ht="39">
      <c r="A23" s="16" t="s">
        <v>24</v>
      </c>
      <c r="B23" s="8" t="s">
        <v>2</v>
      </c>
      <c r="C23" s="30"/>
      <c r="D23" s="30"/>
      <c r="E23" s="30"/>
    </row>
    <row r="24" spans="1:7">
      <c r="A24" s="12" t="s">
        <v>4</v>
      </c>
      <c r="B24" s="13" t="s">
        <v>3</v>
      </c>
      <c r="C24" s="30"/>
      <c r="D24" s="30"/>
      <c r="E24" s="30"/>
    </row>
    <row r="25" spans="1:7">
      <c r="A25" s="12" t="s">
        <v>25</v>
      </c>
      <c r="B25" s="8" t="s">
        <v>26</v>
      </c>
      <c r="C25" s="30"/>
      <c r="D25" s="30"/>
      <c r="E25" s="30"/>
    </row>
    <row r="26" spans="1:7" ht="25.5">
      <c r="A26" s="9" t="s">
        <v>22</v>
      </c>
      <c r="B26" s="8" t="s">
        <v>2</v>
      </c>
      <c r="C26" s="30"/>
      <c r="D26" s="30"/>
      <c r="E26" s="30">
        <v>488.3</v>
      </c>
    </row>
    <row r="27" spans="1:7">
      <c r="A27" s="12" t="s">
        <v>4</v>
      </c>
      <c r="B27" s="13" t="s">
        <v>3</v>
      </c>
      <c r="C27" s="30">
        <v>2.5</v>
      </c>
      <c r="D27" s="30">
        <v>2.5</v>
      </c>
      <c r="E27" s="30">
        <v>2.5</v>
      </c>
    </row>
    <row r="28" spans="1:7">
      <c r="A28" s="12" t="s">
        <v>25</v>
      </c>
      <c r="B28" s="8" t="s">
        <v>26</v>
      </c>
      <c r="C28" s="30">
        <v>59.4</v>
      </c>
      <c r="D28" s="30">
        <v>59.4</v>
      </c>
      <c r="E28" s="30">
        <v>59.4</v>
      </c>
    </row>
    <row r="29" spans="1:7" ht="25.5">
      <c r="A29" s="7" t="s">
        <v>5</v>
      </c>
      <c r="B29" s="8" t="s">
        <v>2</v>
      </c>
      <c r="C29" s="28"/>
      <c r="D29" s="28"/>
      <c r="E29" s="28"/>
    </row>
    <row r="30" spans="1:7" ht="36.75">
      <c r="A30" s="14" t="s">
        <v>6</v>
      </c>
      <c r="B30" s="8" t="s">
        <v>2</v>
      </c>
      <c r="C30" s="30"/>
      <c r="D30" s="30"/>
      <c r="E30" s="30">
        <v>1152.5</v>
      </c>
      <c r="F30" s="2" t="s">
        <v>30</v>
      </c>
    </row>
    <row r="31" spans="1:7" ht="25.5">
      <c r="A31" s="14" t="s">
        <v>7</v>
      </c>
      <c r="B31" s="8" t="s">
        <v>2</v>
      </c>
      <c r="C31" s="30"/>
      <c r="D31" s="30"/>
      <c r="E31" s="30"/>
    </row>
    <row r="32" spans="1:7" ht="36.75">
      <c r="A32" s="14" t="s">
        <v>8</v>
      </c>
      <c r="B32" s="8" t="s">
        <v>2</v>
      </c>
      <c r="C32" s="30"/>
      <c r="D32" s="30"/>
      <c r="E32" s="30"/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FF00"/>
  </sheetPr>
  <dimension ref="A1:E38"/>
  <sheetViews>
    <sheetView topLeftCell="A7" workbookViewId="0">
      <selection activeCell="E15" sqref="E1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68" t="s">
        <v>15</v>
      </c>
      <c r="B1" s="68"/>
      <c r="C1" s="68"/>
      <c r="D1" s="68"/>
      <c r="E1" s="68"/>
    </row>
    <row r="2" spans="1:5">
      <c r="A2" s="68" t="s">
        <v>48</v>
      </c>
      <c r="B2" s="68"/>
      <c r="C2" s="68"/>
      <c r="D2" s="68"/>
      <c r="E2" s="68"/>
    </row>
    <row r="3" spans="1:5">
      <c r="A3" s="67" t="s">
        <v>28</v>
      </c>
      <c r="B3" s="67"/>
      <c r="C3" s="67"/>
      <c r="D3" s="67"/>
      <c r="E3" s="67"/>
    </row>
    <row r="4" spans="1:5">
      <c r="A4" s="67"/>
      <c r="B4" s="67"/>
      <c r="C4" s="67"/>
      <c r="D4" s="67"/>
      <c r="E4" s="67"/>
    </row>
    <row r="5" spans="1:5">
      <c r="A5" s="69" t="s">
        <v>16</v>
      </c>
      <c r="B5" s="69"/>
      <c r="C5" s="69"/>
      <c r="D5" s="69"/>
      <c r="E5" s="6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65" t="s">
        <v>27</v>
      </c>
      <c r="B9" s="66" t="s">
        <v>18</v>
      </c>
      <c r="C9" s="65" t="s">
        <v>45</v>
      </c>
      <c r="D9" s="65"/>
      <c r="E9" s="65"/>
    </row>
    <row r="10" spans="1:5" ht="60.75">
      <c r="A10" s="65"/>
      <c r="B10" s="66"/>
      <c r="C10" s="5" t="s">
        <v>19</v>
      </c>
      <c r="D10" s="5" t="s">
        <v>36</v>
      </c>
      <c r="E10" s="6" t="s">
        <v>14</v>
      </c>
    </row>
    <row r="11" spans="1:5">
      <c r="A11" s="7" t="s">
        <v>20</v>
      </c>
      <c r="B11" s="8" t="s">
        <v>10</v>
      </c>
      <c r="C11" s="9">
        <v>4733</v>
      </c>
      <c r="D11" s="9">
        <v>4733</v>
      </c>
      <c r="E11" s="9">
        <v>4733</v>
      </c>
    </row>
    <row r="12" spans="1:5" ht="25.5">
      <c r="A12" s="12" t="s">
        <v>23</v>
      </c>
      <c r="B12" s="8" t="s">
        <v>2</v>
      </c>
      <c r="C12" s="17">
        <f>C13/C11</f>
        <v>0</v>
      </c>
      <c r="D12" s="17">
        <f>D13/D11</f>
        <v>0</v>
      </c>
      <c r="E12" s="17">
        <f>E13/E11</f>
        <v>6.7693217832241697</v>
      </c>
    </row>
    <row r="13" spans="1:5" ht="25.5">
      <c r="A13" s="7" t="s">
        <v>11</v>
      </c>
      <c r="B13" s="8" t="s">
        <v>2</v>
      </c>
      <c r="C13" s="9">
        <f>C15+C29+C30+C31+C32+C33</f>
        <v>0</v>
      </c>
      <c r="D13" s="9">
        <f>D15+D29+D30+D31+D32+D33</f>
        <v>0</v>
      </c>
      <c r="E13" s="9">
        <f>E15+E29+E30+E31+E32+E33</f>
        <v>32039.199999999997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19">
        <f>C17+C20+C23+C26</f>
        <v>0</v>
      </c>
      <c r="D15" s="19">
        <f>D17+D20+D23+D26</f>
        <v>0</v>
      </c>
      <c r="E15" s="19">
        <f>E17+E20+E23+E26</f>
        <v>31967.1</v>
      </c>
    </row>
    <row r="16" spans="1:5">
      <c r="A16" s="10" t="s">
        <v>1</v>
      </c>
      <c r="B16" s="11"/>
      <c r="C16" s="19"/>
      <c r="D16" s="19"/>
      <c r="E16" s="19"/>
    </row>
    <row r="17" spans="1:5" ht="25.5">
      <c r="A17" s="9" t="s">
        <v>13</v>
      </c>
      <c r="B17" s="8" t="s">
        <v>2</v>
      </c>
      <c r="C17" s="19"/>
      <c r="D17" s="19"/>
      <c r="E17" s="19">
        <v>2791.2</v>
      </c>
    </row>
    <row r="18" spans="1:5">
      <c r="A18" s="12" t="s">
        <v>4</v>
      </c>
      <c r="B18" s="13" t="s">
        <v>3</v>
      </c>
      <c r="C18" s="19"/>
      <c r="D18" s="19"/>
      <c r="E18" s="19"/>
    </row>
    <row r="19" spans="1:5">
      <c r="A19" s="12" t="s">
        <v>25</v>
      </c>
      <c r="B19" s="8" t="s">
        <v>26</v>
      </c>
      <c r="C19" s="23"/>
      <c r="D19" s="23"/>
      <c r="E19" s="23"/>
    </row>
    <row r="20" spans="1:5" ht="25.5">
      <c r="A20" s="9" t="s">
        <v>21</v>
      </c>
      <c r="B20" s="8" t="s">
        <v>2</v>
      </c>
      <c r="C20" s="19"/>
      <c r="D20" s="19"/>
      <c r="E20" s="19">
        <v>17595.3</v>
      </c>
    </row>
    <row r="21" spans="1:5">
      <c r="A21" s="12" t="s">
        <v>4</v>
      </c>
      <c r="B21" s="13" t="s">
        <v>3</v>
      </c>
      <c r="C21" s="19"/>
      <c r="D21" s="19"/>
      <c r="E21" s="19"/>
    </row>
    <row r="22" spans="1:5">
      <c r="A22" s="12" t="s">
        <v>25</v>
      </c>
      <c r="B22" s="8" t="s">
        <v>26</v>
      </c>
      <c r="C22" s="19"/>
      <c r="D22" s="19"/>
      <c r="E22" s="19"/>
    </row>
    <row r="23" spans="1:5" ht="39">
      <c r="A23" s="16" t="s">
        <v>24</v>
      </c>
      <c r="B23" s="8" t="s">
        <v>2</v>
      </c>
      <c r="C23" s="19"/>
      <c r="D23" s="19"/>
      <c r="E23" s="19"/>
    </row>
    <row r="24" spans="1:5">
      <c r="A24" s="12" t="s">
        <v>4</v>
      </c>
      <c r="B24" s="13" t="s">
        <v>3</v>
      </c>
      <c r="C24" s="19"/>
      <c r="D24" s="19"/>
      <c r="E24" s="19"/>
    </row>
    <row r="25" spans="1:5">
      <c r="A25" s="12" t="s">
        <v>25</v>
      </c>
      <c r="B25" s="8" t="s">
        <v>26</v>
      </c>
      <c r="C25" s="19"/>
      <c r="D25" s="19"/>
      <c r="E25" s="19"/>
    </row>
    <row r="26" spans="1:5" ht="25.5">
      <c r="A26" s="9" t="s">
        <v>22</v>
      </c>
      <c r="B26" s="8" t="s">
        <v>2</v>
      </c>
      <c r="C26" s="19"/>
      <c r="D26" s="19"/>
      <c r="E26" s="19">
        <v>11580.6</v>
      </c>
    </row>
    <row r="27" spans="1:5">
      <c r="A27" s="12" t="s">
        <v>4</v>
      </c>
      <c r="B27" s="13" t="s">
        <v>3</v>
      </c>
      <c r="C27" s="19"/>
      <c r="D27" s="19"/>
      <c r="E27" s="19"/>
    </row>
    <row r="28" spans="1:5">
      <c r="A28" s="12" t="s">
        <v>25</v>
      </c>
      <c r="B28" s="8" t="s">
        <v>26</v>
      </c>
      <c r="C28" s="19"/>
      <c r="D28" s="19"/>
      <c r="E28" s="19"/>
    </row>
    <row r="29" spans="1:5" ht="25.5">
      <c r="A29" s="7" t="s">
        <v>5</v>
      </c>
      <c r="B29" s="8" t="s">
        <v>2</v>
      </c>
      <c r="C29" s="20"/>
      <c r="D29" s="20"/>
      <c r="E29" s="20"/>
    </row>
    <row r="30" spans="1:5" ht="36.75">
      <c r="A30" s="14" t="s">
        <v>6</v>
      </c>
      <c r="B30" s="8" t="s">
        <v>2</v>
      </c>
      <c r="C30" s="19"/>
      <c r="D30" s="19"/>
      <c r="E30" s="19"/>
    </row>
    <row r="31" spans="1:5" ht="25.5">
      <c r="A31" s="14" t="s">
        <v>7</v>
      </c>
      <c r="B31" s="8" t="s">
        <v>2</v>
      </c>
      <c r="C31" s="19"/>
      <c r="D31" s="19"/>
      <c r="E31" s="19"/>
    </row>
    <row r="32" spans="1:5" ht="36.75">
      <c r="A32" s="14" t="s">
        <v>8</v>
      </c>
      <c r="B32" s="8" t="s">
        <v>2</v>
      </c>
      <c r="C32" s="19"/>
      <c r="D32" s="19"/>
      <c r="E32" s="19">
        <v>72.099999999999994</v>
      </c>
    </row>
    <row r="33" spans="1:5" ht="52.5">
      <c r="A33" s="14" t="s">
        <v>9</v>
      </c>
      <c r="B33" s="8" t="s">
        <v>2</v>
      </c>
      <c r="C33" s="9"/>
      <c r="D33" s="9"/>
      <c r="E33" s="9"/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68" t="s">
        <v>15</v>
      </c>
      <c r="B1" s="68"/>
      <c r="C1" s="68"/>
      <c r="D1" s="68"/>
      <c r="E1" s="68"/>
    </row>
    <row r="2" spans="1:6">
      <c r="A2" s="68" t="s">
        <v>47</v>
      </c>
      <c r="B2" s="68"/>
      <c r="C2" s="68"/>
      <c r="D2" s="68"/>
      <c r="E2" s="68"/>
    </row>
    <row r="3" spans="1:6">
      <c r="A3" s="67" t="s">
        <v>41</v>
      </c>
      <c r="B3" s="67"/>
      <c r="C3" s="67"/>
      <c r="D3" s="67"/>
      <c r="E3" s="67"/>
    </row>
    <row r="4" spans="1:6">
      <c r="A4" s="67"/>
      <c r="B4" s="67"/>
      <c r="C4" s="67"/>
      <c r="D4" s="67"/>
      <c r="E4" s="67"/>
    </row>
    <row r="5" spans="1:6">
      <c r="A5" s="69" t="s">
        <v>16</v>
      </c>
      <c r="B5" s="69"/>
      <c r="C5" s="69"/>
      <c r="D5" s="69"/>
      <c r="E5" s="6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65" t="s">
        <v>27</v>
      </c>
      <c r="B9" s="66" t="s">
        <v>18</v>
      </c>
      <c r="C9" s="65" t="s">
        <v>37</v>
      </c>
      <c r="D9" s="65"/>
      <c r="E9" s="65"/>
    </row>
    <row r="10" spans="1:6" ht="60.75">
      <c r="A10" s="65"/>
      <c r="B10" s="66"/>
      <c r="C10" s="5" t="s">
        <v>19</v>
      </c>
      <c r="D10" s="5" t="s">
        <v>36</v>
      </c>
      <c r="E10" s="6" t="s">
        <v>14</v>
      </c>
    </row>
    <row r="11" spans="1:6">
      <c r="A11" s="7" t="s">
        <v>20</v>
      </c>
      <c r="B11" s="8" t="s">
        <v>10</v>
      </c>
      <c r="C11" s="25"/>
      <c r="D11" s="25"/>
      <c r="E11" s="25"/>
    </row>
    <row r="12" spans="1:6" ht="25.5">
      <c r="A12" s="12" t="s">
        <v>23</v>
      </c>
      <c r="B12" s="8" t="s">
        <v>2</v>
      </c>
      <c r="C12" s="17" t="e">
        <f>C13/C11</f>
        <v>#DIV/0!</v>
      </c>
      <c r="D12" s="26" t="e">
        <f>D13/D11</f>
        <v>#DIV/0!</v>
      </c>
      <c r="E12" s="26" t="e">
        <f>E13/E11</f>
        <v>#DIV/0!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5">
        <f>D15+D29+D30+D31+D32+D33</f>
        <v>0</v>
      </c>
      <c r="E13" s="25">
        <f>E15+E29+E30+E31+E32+E33</f>
        <v>4886.5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4886.5</v>
      </c>
      <c r="F15" s="18"/>
    </row>
    <row r="16" spans="1:6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30"/>
      <c r="D17" s="30"/>
      <c r="E17" s="30"/>
    </row>
    <row r="18" spans="1:6">
      <c r="A18" s="12" t="s">
        <v>4</v>
      </c>
      <c r="B18" s="13" t="s">
        <v>3</v>
      </c>
      <c r="C18" s="30">
        <v>1</v>
      </c>
      <c r="D18" s="30">
        <v>1</v>
      </c>
      <c r="E18" s="30">
        <v>1</v>
      </c>
    </row>
    <row r="19" spans="1:6">
      <c r="A19" s="12" t="s">
        <v>25</v>
      </c>
      <c r="B19" s="8" t="s">
        <v>26</v>
      </c>
      <c r="C19" s="29">
        <v>154</v>
      </c>
      <c r="D19" s="29">
        <v>154</v>
      </c>
      <c r="E19" s="29">
        <v>154</v>
      </c>
    </row>
    <row r="20" spans="1:6" ht="25.5">
      <c r="A20" s="9" t="s">
        <v>21</v>
      </c>
      <c r="B20" s="8" t="s">
        <v>2</v>
      </c>
      <c r="C20" s="30"/>
      <c r="D20" s="30"/>
      <c r="E20" s="30">
        <v>4745.8999999999996</v>
      </c>
    </row>
    <row r="21" spans="1:6">
      <c r="A21" s="12" t="s">
        <v>4</v>
      </c>
      <c r="B21" s="13" t="s">
        <v>3</v>
      </c>
      <c r="C21" s="30">
        <v>5.4779999999999998</v>
      </c>
      <c r="D21" s="30">
        <v>5.4779999999999998</v>
      </c>
      <c r="E21" s="30">
        <v>5.4779999999999998</v>
      </c>
    </row>
    <row r="22" spans="1:6">
      <c r="A22" s="12" t="s">
        <v>25</v>
      </c>
      <c r="B22" s="8" t="s">
        <v>26</v>
      </c>
      <c r="C22" s="30">
        <v>97.4</v>
      </c>
      <c r="D22" s="30">
        <v>97.4</v>
      </c>
      <c r="E22" s="30">
        <v>97.4</v>
      </c>
    </row>
    <row r="23" spans="1:6" ht="39">
      <c r="A23" s="16" t="s">
        <v>24</v>
      </c>
      <c r="B23" s="8" t="s">
        <v>2</v>
      </c>
      <c r="C23" s="30"/>
      <c r="D23" s="30"/>
      <c r="E23" s="30"/>
    </row>
    <row r="24" spans="1:6">
      <c r="A24" s="12" t="s">
        <v>4</v>
      </c>
      <c r="B24" s="13" t="s">
        <v>3</v>
      </c>
      <c r="C24" s="30"/>
      <c r="D24" s="30"/>
      <c r="E24" s="30"/>
    </row>
    <row r="25" spans="1:6">
      <c r="A25" s="12" t="s">
        <v>25</v>
      </c>
      <c r="B25" s="8" t="s">
        <v>26</v>
      </c>
      <c r="C25" s="30"/>
      <c r="D25" s="30"/>
      <c r="E25" s="30"/>
    </row>
    <row r="26" spans="1:6" ht="25.5">
      <c r="A26" s="9" t="s">
        <v>22</v>
      </c>
      <c r="B26" s="8" t="s">
        <v>2</v>
      </c>
      <c r="C26" s="30"/>
      <c r="D26" s="30"/>
      <c r="E26" s="30">
        <v>140.6</v>
      </c>
    </row>
    <row r="27" spans="1:6">
      <c r="A27" s="12" t="s">
        <v>4</v>
      </c>
      <c r="B27" s="13" t="s">
        <v>3</v>
      </c>
      <c r="C27" s="30">
        <v>1.1000000000000001</v>
      </c>
      <c r="D27" s="30">
        <v>1.1000000000000001</v>
      </c>
      <c r="E27" s="30">
        <v>1.1000000000000001</v>
      </c>
    </row>
    <row r="28" spans="1:6">
      <c r="A28" s="12" t="s">
        <v>25</v>
      </c>
      <c r="B28" s="8" t="s">
        <v>26</v>
      </c>
      <c r="C28" s="30">
        <v>24.5</v>
      </c>
      <c r="D28" s="30">
        <v>24.5</v>
      </c>
      <c r="E28" s="30">
        <v>24.5</v>
      </c>
    </row>
    <row r="29" spans="1:6" ht="25.5">
      <c r="A29" s="7" t="s">
        <v>5</v>
      </c>
      <c r="B29" s="8" t="s">
        <v>2</v>
      </c>
      <c r="C29" s="61"/>
      <c r="D29" s="61"/>
      <c r="E29" s="61"/>
    </row>
    <row r="30" spans="1:6" ht="36.75">
      <c r="A30" s="14" t="s">
        <v>6</v>
      </c>
      <c r="B30" s="8" t="s">
        <v>2</v>
      </c>
      <c r="C30" s="30"/>
      <c r="D30" s="30"/>
      <c r="E30" s="30"/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/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9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68" t="s">
        <v>15</v>
      </c>
      <c r="B1" s="68"/>
      <c r="C1" s="68"/>
      <c r="D1" s="68"/>
      <c r="E1" s="68"/>
    </row>
    <row r="2" spans="1:6">
      <c r="A2" s="68" t="s">
        <v>47</v>
      </c>
      <c r="B2" s="68"/>
      <c r="C2" s="68"/>
      <c r="D2" s="68"/>
      <c r="E2" s="68"/>
    </row>
    <row r="3" spans="1:6">
      <c r="A3" s="67" t="s">
        <v>41</v>
      </c>
      <c r="B3" s="67"/>
      <c r="C3" s="67"/>
      <c r="D3" s="67"/>
      <c r="E3" s="67"/>
    </row>
    <row r="4" spans="1:6">
      <c r="A4" s="67"/>
      <c r="B4" s="67"/>
      <c r="C4" s="67"/>
      <c r="D4" s="67"/>
      <c r="E4" s="67"/>
    </row>
    <row r="5" spans="1:6">
      <c r="A5" s="69" t="s">
        <v>16</v>
      </c>
      <c r="B5" s="69"/>
      <c r="C5" s="69"/>
      <c r="D5" s="69"/>
      <c r="E5" s="6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65" t="s">
        <v>27</v>
      </c>
      <c r="B9" s="66" t="s">
        <v>18</v>
      </c>
      <c r="C9" s="65" t="s">
        <v>37</v>
      </c>
      <c r="D9" s="65"/>
      <c r="E9" s="65"/>
    </row>
    <row r="10" spans="1:6" ht="60.75">
      <c r="A10" s="65"/>
      <c r="B10" s="66"/>
      <c r="C10" s="5" t="s">
        <v>19</v>
      </c>
      <c r="D10" s="5" t="s">
        <v>36</v>
      </c>
      <c r="E10" s="6" t="s">
        <v>14</v>
      </c>
    </row>
    <row r="11" spans="1:6">
      <c r="A11" s="7" t="s">
        <v>20</v>
      </c>
      <c r="B11" s="8" t="s">
        <v>10</v>
      </c>
      <c r="C11" s="47">
        <v>72</v>
      </c>
      <c r="D11" s="47">
        <v>72</v>
      </c>
      <c r="E11" s="47">
        <v>72</v>
      </c>
    </row>
    <row r="12" spans="1:6" ht="25.5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495.68458333333336</v>
      </c>
    </row>
    <row r="13" spans="1:6" ht="25.5">
      <c r="A13" s="7" t="s">
        <v>11</v>
      </c>
      <c r="B13" s="8" t="s">
        <v>2</v>
      </c>
      <c r="C13" s="47">
        <f>C15+C29+C30+C31+C32+C33</f>
        <v>0</v>
      </c>
      <c r="D13" s="57">
        <f>D15+D29+D30+D31+D32+D33</f>
        <v>0</v>
      </c>
      <c r="E13" s="47">
        <f>E15+E29+E30+E31+E32+E33</f>
        <v>35689.29</v>
      </c>
    </row>
    <row r="14" spans="1:6">
      <c r="A14" s="10" t="s">
        <v>0</v>
      </c>
      <c r="B14" s="11"/>
      <c r="C14" s="47"/>
      <c r="D14" s="47"/>
      <c r="E14" s="47"/>
    </row>
    <row r="15" spans="1:6" ht="25.5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29495.9</v>
      </c>
      <c r="F15" s="35"/>
    </row>
    <row r="16" spans="1:6">
      <c r="A16" s="10" t="s">
        <v>1</v>
      </c>
      <c r="B16" s="11"/>
      <c r="C16" s="48"/>
      <c r="D16" s="48"/>
      <c r="E16" s="48"/>
    </row>
    <row r="17" spans="1:5" ht="25.5">
      <c r="A17" s="9" t="s">
        <v>13</v>
      </c>
      <c r="B17" s="8" t="s">
        <v>2</v>
      </c>
      <c r="C17" s="49"/>
      <c r="D17" s="49"/>
      <c r="E17" s="49">
        <v>1828.7</v>
      </c>
    </row>
    <row r="18" spans="1:5">
      <c r="A18" s="12" t="s">
        <v>4</v>
      </c>
      <c r="B18" s="13" t="s">
        <v>3</v>
      </c>
      <c r="C18" s="49">
        <v>3</v>
      </c>
      <c r="D18" s="49">
        <v>3</v>
      </c>
      <c r="E18" s="49">
        <v>3</v>
      </c>
    </row>
    <row r="19" spans="1:5">
      <c r="A19" s="12" t="s">
        <v>25</v>
      </c>
      <c r="B19" s="8" t="s">
        <v>26</v>
      </c>
      <c r="C19" s="53">
        <v>155.5</v>
      </c>
      <c r="D19" s="53">
        <v>155.5</v>
      </c>
      <c r="E19" s="53">
        <v>155.5</v>
      </c>
    </row>
    <row r="20" spans="1:5" ht="25.5">
      <c r="A20" s="9" t="s">
        <v>21</v>
      </c>
      <c r="B20" s="8" t="s">
        <v>2</v>
      </c>
      <c r="C20" s="49"/>
      <c r="D20" s="49"/>
      <c r="E20" s="49">
        <v>24373.4</v>
      </c>
    </row>
    <row r="21" spans="1:5">
      <c r="A21" s="12" t="s">
        <v>4</v>
      </c>
      <c r="B21" s="13" t="s">
        <v>3</v>
      </c>
      <c r="C21" s="49">
        <v>30.5</v>
      </c>
      <c r="D21" s="49">
        <v>30.5</v>
      </c>
      <c r="E21" s="49">
        <v>30.5</v>
      </c>
    </row>
    <row r="22" spans="1:5">
      <c r="A22" s="12" t="s">
        <v>25</v>
      </c>
      <c r="B22" s="8" t="s">
        <v>26</v>
      </c>
      <c r="C22" s="49">
        <v>117.6</v>
      </c>
      <c r="D22" s="49">
        <v>117.6</v>
      </c>
      <c r="E22" s="49">
        <v>117.6</v>
      </c>
    </row>
    <row r="23" spans="1:5" ht="39">
      <c r="A23" s="16" t="s">
        <v>24</v>
      </c>
      <c r="B23" s="8" t="s">
        <v>2</v>
      </c>
      <c r="C23" s="49"/>
      <c r="D23" s="49"/>
      <c r="E23" s="49">
        <v>481.6</v>
      </c>
    </row>
    <row r="24" spans="1:5">
      <c r="A24" s="12" t="s">
        <v>4</v>
      </c>
      <c r="B24" s="13" t="s">
        <v>3</v>
      </c>
      <c r="C24" s="49">
        <v>2</v>
      </c>
      <c r="D24" s="49">
        <v>2</v>
      </c>
      <c r="E24" s="49">
        <v>2</v>
      </c>
    </row>
    <row r="25" spans="1:5">
      <c r="A25" s="12" t="s">
        <v>25</v>
      </c>
      <c r="B25" s="8" t="s">
        <v>26</v>
      </c>
      <c r="C25" s="49">
        <v>90.65</v>
      </c>
      <c r="D25" s="49">
        <v>90.65</v>
      </c>
      <c r="E25" s="49">
        <v>90.65</v>
      </c>
    </row>
    <row r="26" spans="1:5" ht="25.5">
      <c r="A26" s="9" t="s">
        <v>22</v>
      </c>
      <c r="B26" s="8" t="s">
        <v>2</v>
      </c>
      <c r="C26" s="49"/>
      <c r="D26" s="49"/>
      <c r="E26" s="49">
        <v>2812.2</v>
      </c>
    </row>
    <row r="27" spans="1:5">
      <c r="A27" s="12" t="s">
        <v>4</v>
      </c>
      <c r="B27" s="13" t="s">
        <v>3</v>
      </c>
      <c r="C27" s="49">
        <v>20.25</v>
      </c>
      <c r="D27" s="49">
        <v>20.25</v>
      </c>
      <c r="E27" s="49">
        <v>20.25</v>
      </c>
    </row>
    <row r="28" spans="1:5">
      <c r="A28" s="12" t="s">
        <v>25</v>
      </c>
      <c r="B28" s="8" t="s">
        <v>26</v>
      </c>
      <c r="C28" s="54">
        <v>34.1</v>
      </c>
      <c r="D28" s="54">
        <v>34.1</v>
      </c>
      <c r="E28" s="54">
        <v>34.1</v>
      </c>
    </row>
    <row r="29" spans="1:5" ht="25.5">
      <c r="A29" s="7" t="s">
        <v>5</v>
      </c>
      <c r="B29" s="8" t="s">
        <v>2</v>
      </c>
      <c r="C29" s="56"/>
      <c r="D29" s="56"/>
      <c r="E29" s="56"/>
    </row>
    <row r="30" spans="1:5" ht="36.75">
      <c r="A30" s="14" t="s">
        <v>6</v>
      </c>
      <c r="B30" s="8" t="s">
        <v>2</v>
      </c>
      <c r="C30" s="47"/>
      <c r="D30" s="47"/>
      <c r="E30" s="47">
        <v>5801.6</v>
      </c>
    </row>
    <row r="31" spans="1:5" ht="25.5">
      <c r="A31" s="14" t="s">
        <v>7</v>
      </c>
      <c r="B31" s="8" t="s">
        <v>2</v>
      </c>
      <c r="C31" s="48"/>
      <c r="D31" s="48"/>
      <c r="E31" s="48"/>
    </row>
    <row r="32" spans="1:5" ht="36.75">
      <c r="A32" s="14" t="s">
        <v>8</v>
      </c>
      <c r="B32" s="8" t="s">
        <v>2</v>
      </c>
      <c r="C32" s="48"/>
      <c r="D32" s="48"/>
      <c r="E32" s="48"/>
    </row>
    <row r="33" spans="1:5" ht="52.5">
      <c r="A33" s="14" t="s">
        <v>9</v>
      </c>
      <c r="B33" s="8" t="s">
        <v>2</v>
      </c>
      <c r="C33" s="47"/>
      <c r="D33" s="47"/>
      <c r="E33" s="47">
        <v>391.79</v>
      </c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9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68" t="s">
        <v>15</v>
      </c>
      <c r="B1" s="68"/>
      <c r="C1" s="68"/>
      <c r="D1" s="68"/>
      <c r="E1" s="68"/>
    </row>
    <row r="2" spans="1:5">
      <c r="A2" s="68" t="s">
        <v>47</v>
      </c>
      <c r="B2" s="68"/>
      <c r="C2" s="68"/>
      <c r="D2" s="68"/>
      <c r="E2" s="68"/>
    </row>
    <row r="3" spans="1:5">
      <c r="A3" s="67" t="s">
        <v>41</v>
      </c>
      <c r="B3" s="67"/>
      <c r="C3" s="67"/>
      <c r="D3" s="67"/>
      <c r="E3" s="67"/>
    </row>
    <row r="4" spans="1:5">
      <c r="A4" s="67"/>
      <c r="B4" s="67"/>
      <c r="C4" s="67"/>
      <c r="D4" s="67"/>
      <c r="E4" s="67"/>
    </row>
    <row r="5" spans="1:5">
      <c r="A5" s="69" t="s">
        <v>16</v>
      </c>
      <c r="B5" s="69"/>
      <c r="C5" s="69"/>
      <c r="D5" s="69"/>
      <c r="E5" s="6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65" t="s">
        <v>27</v>
      </c>
      <c r="B9" s="66" t="s">
        <v>18</v>
      </c>
      <c r="C9" s="65" t="s">
        <v>37</v>
      </c>
      <c r="D9" s="65"/>
      <c r="E9" s="65"/>
    </row>
    <row r="10" spans="1:5" ht="60.75">
      <c r="A10" s="65"/>
      <c r="B10" s="66"/>
      <c r="C10" s="5" t="s">
        <v>19</v>
      </c>
      <c r="D10" s="5" t="s">
        <v>36</v>
      </c>
      <c r="E10" s="6" t="s">
        <v>14</v>
      </c>
    </row>
    <row r="11" spans="1:5">
      <c r="A11" s="7" t="s">
        <v>20</v>
      </c>
      <c r="B11" s="8" t="s">
        <v>10</v>
      </c>
      <c r="C11" s="47">
        <v>194</v>
      </c>
      <c r="D11" s="47">
        <v>194</v>
      </c>
      <c r="E11" s="47">
        <v>194</v>
      </c>
    </row>
    <row r="12" spans="1:5" ht="25.5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163.40865979381442</v>
      </c>
    </row>
    <row r="13" spans="1:5" ht="25.5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31701.279999999995</v>
      </c>
    </row>
    <row r="14" spans="1:5">
      <c r="A14" s="10" t="s">
        <v>0</v>
      </c>
      <c r="B14" s="11"/>
      <c r="C14" s="47"/>
      <c r="D14" s="47"/>
      <c r="E14" s="47"/>
    </row>
    <row r="15" spans="1:5" ht="25.5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25693.399999999998</v>
      </c>
    </row>
    <row r="16" spans="1:5">
      <c r="A16" s="10" t="s">
        <v>1</v>
      </c>
      <c r="B16" s="11"/>
      <c r="C16" s="48"/>
      <c r="D16" s="48"/>
      <c r="E16" s="48"/>
    </row>
    <row r="17" spans="1:6" ht="25.5">
      <c r="A17" s="9" t="s">
        <v>13</v>
      </c>
      <c r="B17" s="8" t="s">
        <v>2</v>
      </c>
      <c r="C17" s="49"/>
      <c r="D17" s="49"/>
      <c r="E17" s="49">
        <v>2526.6</v>
      </c>
    </row>
    <row r="18" spans="1:6">
      <c r="A18" s="12" t="s">
        <v>4</v>
      </c>
      <c r="B18" s="13" t="s">
        <v>3</v>
      </c>
      <c r="C18" s="50">
        <v>3</v>
      </c>
      <c r="D18" s="50">
        <v>3</v>
      </c>
      <c r="E18" s="50">
        <v>3</v>
      </c>
    </row>
    <row r="19" spans="1:6">
      <c r="A19" s="12" t="s">
        <v>25</v>
      </c>
      <c r="B19" s="8" t="s">
        <v>26</v>
      </c>
      <c r="C19" s="51">
        <v>164.8</v>
      </c>
      <c r="D19" s="51">
        <v>164.8</v>
      </c>
      <c r="E19" s="51">
        <v>164.8</v>
      </c>
    </row>
    <row r="20" spans="1:6" ht="25.5">
      <c r="A20" s="9" t="s">
        <v>21</v>
      </c>
      <c r="B20" s="8" t="s">
        <v>2</v>
      </c>
      <c r="C20" s="49"/>
      <c r="D20" s="49"/>
      <c r="E20" s="49">
        <v>19080.3</v>
      </c>
    </row>
    <row r="21" spans="1:6">
      <c r="A21" s="12" t="s">
        <v>4</v>
      </c>
      <c r="B21" s="13" t="s">
        <v>3</v>
      </c>
      <c r="C21" s="50">
        <v>33.018999999999998</v>
      </c>
      <c r="D21" s="50">
        <v>33.018999999999998</v>
      </c>
      <c r="E21" s="50">
        <v>33.018999999999998</v>
      </c>
    </row>
    <row r="22" spans="1:6">
      <c r="A22" s="12" t="s">
        <v>25</v>
      </c>
      <c r="B22" s="8" t="s">
        <v>26</v>
      </c>
      <c r="C22" s="50">
        <v>112.7</v>
      </c>
      <c r="D22" s="50">
        <v>112.7</v>
      </c>
      <c r="E22" s="50">
        <v>112.7</v>
      </c>
    </row>
    <row r="23" spans="1:6" ht="39">
      <c r="A23" s="16" t="s">
        <v>24</v>
      </c>
      <c r="B23" s="8" t="s">
        <v>2</v>
      </c>
      <c r="C23" s="58"/>
      <c r="D23" s="58"/>
      <c r="E23" s="49">
        <v>756.1</v>
      </c>
      <c r="F23" s="33"/>
    </row>
    <row r="24" spans="1:6">
      <c r="A24" s="12" t="s">
        <v>4</v>
      </c>
      <c r="B24" s="13" t="s">
        <v>3</v>
      </c>
      <c r="C24" s="50">
        <v>1.25</v>
      </c>
      <c r="D24" s="50">
        <v>1.25</v>
      </c>
      <c r="E24" s="50">
        <v>1.25</v>
      </c>
    </row>
    <row r="25" spans="1:6">
      <c r="A25" s="12" t="s">
        <v>25</v>
      </c>
      <c r="B25" s="8" t="s">
        <v>26</v>
      </c>
      <c r="C25" s="50">
        <v>54.9</v>
      </c>
      <c r="D25" s="50">
        <v>54.9</v>
      </c>
      <c r="E25" s="50">
        <v>54.9</v>
      </c>
    </row>
    <row r="26" spans="1:6" ht="25.5">
      <c r="A26" s="9" t="s">
        <v>22</v>
      </c>
      <c r="B26" s="8" t="s">
        <v>2</v>
      </c>
      <c r="C26" s="49"/>
      <c r="D26" s="49"/>
      <c r="E26" s="49">
        <v>3330.4</v>
      </c>
    </row>
    <row r="27" spans="1:6">
      <c r="A27" s="12" t="s">
        <v>4</v>
      </c>
      <c r="B27" s="13" t="s">
        <v>3</v>
      </c>
      <c r="C27" s="48">
        <v>23.05</v>
      </c>
      <c r="D27" s="48">
        <v>23.05</v>
      </c>
      <c r="E27" s="48">
        <v>23.05</v>
      </c>
    </row>
    <row r="28" spans="1:6">
      <c r="A28" s="12" t="s">
        <v>25</v>
      </c>
      <c r="B28" s="8" t="s">
        <v>26</v>
      </c>
      <c r="C28" s="48">
        <v>42.6</v>
      </c>
      <c r="D28" s="48">
        <v>42.6</v>
      </c>
      <c r="E28" s="48">
        <v>42.6</v>
      </c>
    </row>
    <row r="29" spans="1:6" ht="25.5">
      <c r="A29" s="7" t="s">
        <v>5</v>
      </c>
      <c r="B29" s="8" t="s">
        <v>2</v>
      </c>
      <c r="C29" s="52"/>
      <c r="D29" s="52"/>
      <c r="E29" s="52"/>
    </row>
    <row r="30" spans="1:6" ht="36.75">
      <c r="A30" s="14" t="s">
        <v>6</v>
      </c>
      <c r="B30" s="8" t="s">
        <v>2</v>
      </c>
      <c r="C30" s="47"/>
      <c r="D30" s="47"/>
      <c r="E30" s="47">
        <v>5881.4</v>
      </c>
      <c r="F30" s="2" t="s">
        <v>30</v>
      </c>
    </row>
    <row r="31" spans="1:6" ht="25.5">
      <c r="A31" s="14" t="s">
        <v>7</v>
      </c>
      <c r="B31" s="8" t="s">
        <v>2</v>
      </c>
      <c r="C31" s="48"/>
      <c r="D31" s="48"/>
      <c r="E31" s="48"/>
    </row>
    <row r="32" spans="1:6" ht="36.75">
      <c r="A32" s="14" t="s">
        <v>8</v>
      </c>
      <c r="B32" s="8" t="s">
        <v>2</v>
      </c>
      <c r="C32" s="48"/>
      <c r="D32" s="48"/>
      <c r="E32" s="48"/>
    </row>
    <row r="33" spans="1:5" ht="52.5">
      <c r="A33" s="14" t="s">
        <v>9</v>
      </c>
      <c r="B33" s="8" t="s">
        <v>2</v>
      </c>
      <c r="C33" s="47"/>
      <c r="D33" s="47"/>
      <c r="E33" s="47">
        <v>126.48</v>
      </c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6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68" t="s">
        <v>15</v>
      </c>
      <c r="B1" s="68"/>
      <c r="C1" s="68"/>
      <c r="D1" s="68"/>
      <c r="E1" s="68"/>
    </row>
    <row r="2" spans="1:6">
      <c r="A2" s="68" t="s">
        <v>47</v>
      </c>
      <c r="B2" s="68"/>
      <c r="C2" s="68"/>
      <c r="D2" s="68"/>
      <c r="E2" s="68"/>
    </row>
    <row r="3" spans="1:6">
      <c r="A3" s="67" t="s">
        <v>41</v>
      </c>
      <c r="B3" s="67"/>
      <c r="C3" s="67"/>
      <c r="D3" s="67"/>
      <c r="E3" s="67"/>
    </row>
    <row r="4" spans="1:6">
      <c r="A4" s="67"/>
      <c r="B4" s="67"/>
      <c r="C4" s="67"/>
      <c r="D4" s="67"/>
      <c r="E4" s="67"/>
    </row>
    <row r="5" spans="1:6">
      <c r="A5" s="69" t="s">
        <v>16</v>
      </c>
      <c r="B5" s="69"/>
      <c r="C5" s="69"/>
      <c r="D5" s="69"/>
      <c r="E5" s="6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65" t="s">
        <v>27</v>
      </c>
      <c r="B9" s="66" t="s">
        <v>18</v>
      </c>
      <c r="C9" s="65" t="s">
        <v>37</v>
      </c>
      <c r="D9" s="65"/>
      <c r="E9" s="65"/>
    </row>
    <row r="10" spans="1:6" ht="60.75">
      <c r="A10" s="65"/>
      <c r="B10" s="66"/>
      <c r="C10" s="5" t="s">
        <v>19</v>
      </c>
      <c r="D10" s="5" t="s">
        <v>38</v>
      </c>
      <c r="E10" s="6" t="s">
        <v>14</v>
      </c>
    </row>
    <row r="11" spans="1:6">
      <c r="A11" s="7" t="s">
        <v>20</v>
      </c>
      <c r="B11" s="8" t="s">
        <v>10</v>
      </c>
      <c r="C11" s="47">
        <v>122</v>
      </c>
      <c r="D11" s="47">
        <v>122</v>
      </c>
      <c r="E11" s="47">
        <v>122</v>
      </c>
    </row>
    <row r="12" spans="1:6" ht="25.5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254.89540983606557</v>
      </c>
    </row>
    <row r="13" spans="1:6" ht="25.5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62">
        <f>E15+E29+E30+E31+E32+E33</f>
        <v>31097.239999999998</v>
      </c>
    </row>
    <row r="14" spans="1:6">
      <c r="A14" s="10" t="s">
        <v>0</v>
      </c>
      <c r="B14" s="11"/>
      <c r="C14" s="47"/>
      <c r="D14" s="47"/>
      <c r="E14" s="47"/>
    </row>
    <row r="15" spans="1:6" ht="25.5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24808.199999999997</v>
      </c>
      <c r="F15" s="35"/>
    </row>
    <row r="16" spans="1:6">
      <c r="A16" s="10" t="s">
        <v>1</v>
      </c>
      <c r="B16" s="11"/>
      <c r="C16" s="48"/>
      <c r="D16" s="48"/>
      <c r="E16" s="48"/>
    </row>
    <row r="17" spans="1:6" ht="25.5">
      <c r="A17" s="9" t="s">
        <v>13</v>
      </c>
      <c r="B17" s="8" t="s">
        <v>2</v>
      </c>
      <c r="C17" s="49"/>
      <c r="D17" s="49"/>
      <c r="E17" s="49">
        <v>4987.04</v>
      </c>
    </row>
    <row r="18" spans="1:6">
      <c r="A18" s="12" t="s">
        <v>4</v>
      </c>
      <c r="B18" s="13" t="s">
        <v>3</v>
      </c>
      <c r="C18" s="50">
        <v>3</v>
      </c>
      <c r="D18" s="50">
        <v>3</v>
      </c>
      <c r="E18" s="50">
        <v>3</v>
      </c>
    </row>
    <row r="19" spans="1:6">
      <c r="A19" s="12" t="s">
        <v>25</v>
      </c>
      <c r="B19" s="8" t="s">
        <v>26</v>
      </c>
      <c r="C19" s="51">
        <v>115.2</v>
      </c>
      <c r="D19" s="51">
        <v>115.2</v>
      </c>
      <c r="E19" s="51">
        <v>115.2</v>
      </c>
    </row>
    <row r="20" spans="1:6" ht="25.5">
      <c r="A20" s="9" t="s">
        <v>21</v>
      </c>
      <c r="B20" s="8" t="s">
        <v>2</v>
      </c>
      <c r="C20" s="49"/>
      <c r="D20" s="49"/>
      <c r="E20" s="49">
        <v>15104.24</v>
      </c>
    </row>
    <row r="21" spans="1:6">
      <c r="A21" s="12" t="s">
        <v>4</v>
      </c>
      <c r="B21" s="13" t="s">
        <v>3</v>
      </c>
      <c r="C21" s="50">
        <v>27.422000000000001</v>
      </c>
      <c r="D21" s="50">
        <v>27.422000000000001</v>
      </c>
      <c r="E21" s="50">
        <v>27.422000000000001</v>
      </c>
    </row>
    <row r="22" spans="1:6">
      <c r="A22" s="12" t="s">
        <v>25</v>
      </c>
      <c r="B22" s="8" t="s">
        <v>26</v>
      </c>
      <c r="C22" s="50">
        <v>117.1</v>
      </c>
      <c r="D22" s="50">
        <v>117.1</v>
      </c>
      <c r="E22" s="50">
        <v>117.1</v>
      </c>
    </row>
    <row r="23" spans="1:6" ht="39">
      <c r="A23" s="16" t="s">
        <v>24</v>
      </c>
      <c r="B23" s="8" t="s">
        <v>2</v>
      </c>
      <c r="C23" s="49"/>
      <c r="D23" s="49"/>
      <c r="E23" s="49">
        <v>1721.82</v>
      </c>
    </row>
    <row r="24" spans="1:6">
      <c r="A24" s="12" t="s">
        <v>4</v>
      </c>
      <c r="B24" s="13" t="s">
        <v>3</v>
      </c>
      <c r="C24" s="50">
        <v>1.95</v>
      </c>
      <c r="D24" s="50">
        <v>1.95</v>
      </c>
      <c r="E24" s="50">
        <v>1.95</v>
      </c>
    </row>
    <row r="25" spans="1:6">
      <c r="A25" s="12" t="s">
        <v>25</v>
      </c>
      <c r="B25" s="8" t="s">
        <v>26</v>
      </c>
      <c r="C25" s="50">
        <v>66.599999999999994</v>
      </c>
      <c r="D25" s="50">
        <v>66.599999999999994</v>
      </c>
      <c r="E25" s="50">
        <v>66.599999999999994</v>
      </c>
    </row>
    <row r="26" spans="1:6" ht="25.5">
      <c r="A26" s="9" t="s">
        <v>22</v>
      </c>
      <c r="B26" s="8" t="s">
        <v>2</v>
      </c>
      <c r="C26" s="49"/>
      <c r="D26" s="49"/>
      <c r="E26" s="49">
        <v>2995.1</v>
      </c>
    </row>
    <row r="27" spans="1:6">
      <c r="A27" s="12" t="s">
        <v>4</v>
      </c>
      <c r="B27" s="13" t="s">
        <v>3</v>
      </c>
      <c r="C27" s="48">
        <v>19.8</v>
      </c>
      <c r="D27" s="48">
        <v>19.8</v>
      </c>
      <c r="E27" s="48">
        <v>19.8</v>
      </c>
    </row>
    <row r="28" spans="1:6">
      <c r="A28" s="12" t="s">
        <v>25</v>
      </c>
      <c r="B28" s="8" t="s">
        <v>26</v>
      </c>
      <c r="C28" s="48">
        <v>38.9</v>
      </c>
      <c r="D28" s="48">
        <v>38.9</v>
      </c>
      <c r="E28" s="48">
        <v>38.9</v>
      </c>
    </row>
    <row r="29" spans="1:6" ht="25.5">
      <c r="A29" s="7" t="s">
        <v>5</v>
      </c>
      <c r="B29" s="8" t="s">
        <v>2</v>
      </c>
      <c r="C29" s="52"/>
      <c r="D29" s="52"/>
      <c r="E29" s="52"/>
    </row>
    <row r="30" spans="1:6" ht="36.75">
      <c r="A30" s="14" t="s">
        <v>6</v>
      </c>
      <c r="B30" s="8" t="s">
        <v>2</v>
      </c>
      <c r="C30" s="47"/>
      <c r="D30" s="47"/>
      <c r="E30" s="47">
        <v>6102.4</v>
      </c>
      <c r="F30" s="2" t="s">
        <v>30</v>
      </c>
    </row>
    <row r="31" spans="1:6" ht="25.5">
      <c r="A31" s="14" t="s">
        <v>7</v>
      </c>
      <c r="B31" s="8" t="s">
        <v>2</v>
      </c>
      <c r="C31" s="48"/>
      <c r="D31" s="48"/>
      <c r="E31" s="48"/>
    </row>
    <row r="32" spans="1:6" ht="36.75">
      <c r="A32" s="14" t="s">
        <v>8</v>
      </c>
      <c r="B32" s="8" t="s">
        <v>2</v>
      </c>
      <c r="C32" s="48"/>
      <c r="D32" s="48"/>
      <c r="E32" s="48"/>
    </row>
    <row r="33" spans="1:5" ht="52.5">
      <c r="A33" s="14" t="s">
        <v>9</v>
      </c>
      <c r="B33" s="8" t="s">
        <v>2</v>
      </c>
      <c r="C33" s="47"/>
      <c r="D33" s="47"/>
      <c r="E33" s="47">
        <v>186.64</v>
      </c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9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68" t="s">
        <v>15</v>
      </c>
      <c r="B1" s="68"/>
      <c r="C1" s="68"/>
      <c r="D1" s="68"/>
      <c r="E1" s="68"/>
    </row>
    <row r="2" spans="1:5">
      <c r="A2" s="68" t="s">
        <v>47</v>
      </c>
      <c r="B2" s="68"/>
      <c r="C2" s="68"/>
      <c r="D2" s="68"/>
      <c r="E2" s="68"/>
    </row>
    <row r="3" spans="1:5">
      <c r="A3" s="67" t="s">
        <v>41</v>
      </c>
      <c r="B3" s="67"/>
      <c r="C3" s="67"/>
      <c r="D3" s="67"/>
      <c r="E3" s="67"/>
    </row>
    <row r="4" spans="1:5">
      <c r="A4" s="67"/>
      <c r="B4" s="67"/>
      <c r="C4" s="67"/>
      <c r="D4" s="67"/>
      <c r="E4" s="67"/>
    </row>
    <row r="5" spans="1:5">
      <c r="A5" s="69" t="s">
        <v>16</v>
      </c>
      <c r="B5" s="69"/>
      <c r="C5" s="69"/>
      <c r="D5" s="69"/>
      <c r="E5" s="6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65" t="s">
        <v>27</v>
      </c>
      <c r="B9" s="66" t="s">
        <v>18</v>
      </c>
      <c r="C9" s="65" t="s">
        <v>46</v>
      </c>
      <c r="D9" s="65"/>
      <c r="E9" s="65"/>
    </row>
    <row r="10" spans="1:5" ht="60.75">
      <c r="A10" s="65"/>
      <c r="B10" s="66"/>
      <c r="C10" s="5" t="s">
        <v>19</v>
      </c>
      <c r="D10" s="5" t="s">
        <v>36</v>
      </c>
      <c r="E10" s="6" t="s">
        <v>14</v>
      </c>
    </row>
    <row r="11" spans="1:5">
      <c r="A11" s="7" t="s">
        <v>20</v>
      </c>
      <c r="B11" s="8" t="s">
        <v>10</v>
      </c>
      <c r="C11" s="47">
        <v>160</v>
      </c>
      <c r="D11" s="47">
        <v>160</v>
      </c>
      <c r="E11" s="47">
        <v>160</v>
      </c>
    </row>
    <row r="12" spans="1:5" ht="25.5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245.72139375</v>
      </c>
    </row>
    <row r="13" spans="1:5" ht="25.5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39315.423000000003</v>
      </c>
    </row>
    <row r="14" spans="1:5">
      <c r="A14" s="10" t="s">
        <v>0</v>
      </c>
      <c r="B14" s="11"/>
      <c r="C14" s="47"/>
      <c r="D14" s="47"/>
      <c r="E14" s="47"/>
    </row>
    <row r="15" spans="1:5" ht="25.5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33156.9</v>
      </c>
    </row>
    <row r="16" spans="1:5">
      <c r="A16" s="10" t="s">
        <v>1</v>
      </c>
      <c r="B16" s="11"/>
      <c r="C16" s="48"/>
      <c r="D16" s="48"/>
      <c r="E16" s="48"/>
    </row>
    <row r="17" spans="1:6" ht="25.5">
      <c r="A17" s="9" t="s">
        <v>13</v>
      </c>
      <c r="B17" s="8" t="s">
        <v>2</v>
      </c>
      <c r="C17" s="49"/>
      <c r="D17" s="49"/>
      <c r="E17" s="49">
        <v>1627.2</v>
      </c>
    </row>
    <row r="18" spans="1:6">
      <c r="A18" s="12" t="s">
        <v>4</v>
      </c>
      <c r="B18" s="13" t="s">
        <v>3</v>
      </c>
      <c r="C18" s="50">
        <v>3</v>
      </c>
      <c r="D18" s="50">
        <v>3</v>
      </c>
      <c r="E18" s="50">
        <v>3</v>
      </c>
    </row>
    <row r="19" spans="1:6">
      <c r="A19" s="12" t="s">
        <v>25</v>
      </c>
      <c r="B19" s="8" t="s">
        <v>26</v>
      </c>
      <c r="C19" s="51">
        <v>117.6</v>
      </c>
      <c r="D19" s="51">
        <v>117.6</v>
      </c>
      <c r="E19" s="51">
        <v>117.6</v>
      </c>
    </row>
    <row r="20" spans="1:6" ht="25.5">
      <c r="A20" s="9" t="s">
        <v>21</v>
      </c>
      <c r="B20" s="8" t="s">
        <v>2</v>
      </c>
      <c r="C20" s="49"/>
      <c r="D20" s="49"/>
      <c r="E20" s="49">
        <v>27876.7</v>
      </c>
    </row>
    <row r="21" spans="1:6">
      <c r="A21" s="12" t="s">
        <v>4</v>
      </c>
      <c r="B21" s="13" t="s">
        <v>3</v>
      </c>
      <c r="C21" s="50">
        <v>37.161000000000001</v>
      </c>
      <c r="D21" s="50">
        <v>37.161000000000001</v>
      </c>
      <c r="E21" s="50">
        <v>37.161000000000001</v>
      </c>
    </row>
    <row r="22" spans="1:6">
      <c r="A22" s="12" t="s">
        <v>25</v>
      </c>
      <c r="B22" s="8" t="s">
        <v>26</v>
      </c>
      <c r="C22" s="50">
        <f>C20/C21</f>
        <v>0</v>
      </c>
      <c r="D22" s="50">
        <f>D20/D21</f>
        <v>0</v>
      </c>
      <c r="E22" s="50">
        <f>E20/E21</f>
        <v>750.16011409811358</v>
      </c>
    </row>
    <row r="23" spans="1:6" ht="39">
      <c r="A23" s="16" t="s">
        <v>24</v>
      </c>
      <c r="B23" s="8" t="s">
        <v>2</v>
      </c>
      <c r="C23" s="49"/>
      <c r="D23" s="49"/>
      <c r="E23" s="49">
        <v>666.8</v>
      </c>
    </row>
    <row r="24" spans="1:6">
      <c r="A24" s="12" t="s">
        <v>4</v>
      </c>
      <c r="B24" s="13" t="s">
        <v>3</v>
      </c>
      <c r="C24" s="50">
        <v>2</v>
      </c>
      <c r="D24" s="50">
        <v>2</v>
      </c>
      <c r="E24" s="50">
        <v>2</v>
      </c>
    </row>
    <row r="25" spans="1:6">
      <c r="A25" s="12" t="s">
        <v>25</v>
      </c>
      <c r="B25" s="8" t="s">
        <v>26</v>
      </c>
      <c r="C25" s="50">
        <v>119.2</v>
      </c>
      <c r="D25" s="50">
        <v>119.2</v>
      </c>
      <c r="E25" s="50">
        <v>119.2</v>
      </c>
    </row>
    <row r="26" spans="1:6" ht="25.5">
      <c r="A26" s="9" t="s">
        <v>22</v>
      </c>
      <c r="B26" s="8" t="s">
        <v>2</v>
      </c>
      <c r="C26" s="49"/>
      <c r="D26" s="49"/>
      <c r="E26" s="49">
        <v>2986.2</v>
      </c>
    </row>
    <row r="27" spans="1:6">
      <c r="A27" s="12" t="s">
        <v>4</v>
      </c>
      <c r="B27" s="13" t="s">
        <v>3</v>
      </c>
      <c r="C27" s="48">
        <v>20.25</v>
      </c>
      <c r="D27" s="48">
        <v>20.25</v>
      </c>
      <c r="E27" s="48">
        <v>20.25</v>
      </c>
    </row>
    <row r="28" spans="1:6">
      <c r="A28" s="12" t="s">
        <v>25</v>
      </c>
      <c r="B28" s="8" t="s">
        <v>26</v>
      </c>
      <c r="C28" s="48">
        <v>98.9</v>
      </c>
      <c r="D28" s="48">
        <v>98.9</v>
      </c>
      <c r="E28" s="48">
        <v>98.9</v>
      </c>
    </row>
    <row r="29" spans="1:6" ht="25.5">
      <c r="A29" s="7" t="s">
        <v>5</v>
      </c>
      <c r="B29" s="8" t="s">
        <v>2</v>
      </c>
      <c r="C29" s="52"/>
      <c r="D29" s="52"/>
      <c r="E29" s="52"/>
    </row>
    <row r="30" spans="1:6" ht="36.75">
      <c r="A30" s="14" t="s">
        <v>6</v>
      </c>
      <c r="B30" s="8" t="s">
        <v>2</v>
      </c>
      <c r="C30" s="47"/>
      <c r="D30" s="47"/>
      <c r="E30" s="47">
        <v>5879.1</v>
      </c>
      <c r="F30" s="2" t="s">
        <v>30</v>
      </c>
    </row>
    <row r="31" spans="1:6" ht="25.5">
      <c r="A31" s="14" t="s">
        <v>7</v>
      </c>
      <c r="B31" s="8" t="s">
        <v>2</v>
      </c>
      <c r="C31" s="48"/>
      <c r="D31" s="48"/>
      <c r="E31" s="48"/>
    </row>
    <row r="32" spans="1:6" ht="36.75">
      <c r="A32" s="14" t="s">
        <v>8</v>
      </c>
      <c r="B32" s="8" t="s">
        <v>2</v>
      </c>
      <c r="C32" s="48"/>
      <c r="D32" s="48"/>
      <c r="E32" s="48"/>
    </row>
    <row r="33" spans="1:5" ht="52.5">
      <c r="A33" s="14" t="s">
        <v>9</v>
      </c>
      <c r="B33" s="8" t="s">
        <v>2</v>
      </c>
      <c r="C33" s="47"/>
      <c r="D33" s="47"/>
      <c r="E33" s="47">
        <v>279.423</v>
      </c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G38"/>
  <sheetViews>
    <sheetView topLeftCell="A19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68" t="s">
        <v>15</v>
      </c>
      <c r="B1" s="68"/>
      <c r="C1" s="68"/>
      <c r="D1" s="68"/>
      <c r="E1" s="68"/>
    </row>
    <row r="2" spans="1:6">
      <c r="A2" s="68" t="s">
        <v>47</v>
      </c>
      <c r="B2" s="68"/>
      <c r="C2" s="68"/>
      <c r="D2" s="68"/>
      <c r="E2" s="68"/>
    </row>
    <row r="3" spans="1:6">
      <c r="A3" s="67" t="s">
        <v>41</v>
      </c>
      <c r="B3" s="67"/>
      <c r="C3" s="67"/>
      <c r="D3" s="67"/>
      <c r="E3" s="67"/>
    </row>
    <row r="4" spans="1:6">
      <c r="A4" s="67"/>
      <c r="B4" s="67"/>
      <c r="C4" s="67"/>
      <c r="D4" s="67"/>
      <c r="E4" s="67"/>
    </row>
    <row r="5" spans="1:6">
      <c r="A5" s="69" t="s">
        <v>16</v>
      </c>
      <c r="B5" s="69"/>
      <c r="C5" s="69"/>
      <c r="D5" s="69"/>
      <c r="E5" s="6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65" t="s">
        <v>27</v>
      </c>
      <c r="B9" s="66" t="s">
        <v>18</v>
      </c>
      <c r="C9" s="65" t="s">
        <v>37</v>
      </c>
      <c r="D9" s="65"/>
      <c r="E9" s="65"/>
    </row>
    <row r="10" spans="1:6" ht="60.75">
      <c r="A10" s="65"/>
      <c r="B10" s="66"/>
      <c r="C10" s="5" t="s">
        <v>19</v>
      </c>
      <c r="D10" s="5" t="s">
        <v>36</v>
      </c>
      <c r="E10" s="6" t="s">
        <v>14</v>
      </c>
    </row>
    <row r="11" spans="1:6">
      <c r="A11" s="7" t="s">
        <v>20</v>
      </c>
      <c r="B11" s="8" t="s">
        <v>10</v>
      </c>
      <c r="C11" s="47">
        <v>177</v>
      </c>
      <c r="D11" s="47">
        <v>177</v>
      </c>
      <c r="E11" s="47">
        <v>177</v>
      </c>
    </row>
    <row r="12" spans="1:6" ht="25.5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334.42429378531068</v>
      </c>
    </row>
    <row r="13" spans="1:6" ht="25.5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59193.099999999991</v>
      </c>
      <c r="F13" s="18"/>
    </row>
    <row r="14" spans="1:6">
      <c r="A14" s="10" t="s">
        <v>0</v>
      </c>
      <c r="B14" s="11"/>
      <c r="C14" s="47"/>
      <c r="D14" s="47"/>
      <c r="E14" s="47"/>
    </row>
    <row r="15" spans="1:6" ht="25.5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52936.399999999994</v>
      </c>
    </row>
    <row r="16" spans="1:6">
      <c r="A16" s="10" t="s">
        <v>1</v>
      </c>
      <c r="B16" s="11"/>
      <c r="C16" s="48"/>
      <c r="D16" s="48"/>
      <c r="E16" s="48"/>
    </row>
    <row r="17" spans="1:7" ht="25.5">
      <c r="A17" s="9" t="s">
        <v>13</v>
      </c>
      <c r="B17" s="8" t="s">
        <v>2</v>
      </c>
      <c r="C17" s="49"/>
      <c r="D17" s="49"/>
      <c r="E17" s="49">
        <v>5685.55</v>
      </c>
    </row>
    <row r="18" spans="1:7">
      <c r="A18" s="12" t="s">
        <v>4</v>
      </c>
      <c r="B18" s="13" t="s">
        <v>3</v>
      </c>
      <c r="C18" s="49">
        <v>5</v>
      </c>
      <c r="D18" s="49">
        <v>5</v>
      </c>
      <c r="E18" s="49">
        <v>5</v>
      </c>
    </row>
    <row r="19" spans="1:7">
      <c r="A19" s="12" t="s">
        <v>25</v>
      </c>
      <c r="B19" s="8" t="s">
        <v>26</v>
      </c>
      <c r="C19" s="53">
        <v>93.6</v>
      </c>
      <c r="D19" s="53">
        <v>93.6</v>
      </c>
      <c r="E19" s="53">
        <v>93.6</v>
      </c>
    </row>
    <row r="20" spans="1:7" ht="25.5">
      <c r="A20" s="9" t="s">
        <v>21</v>
      </c>
      <c r="B20" s="8" t="s">
        <v>2</v>
      </c>
      <c r="C20" s="49"/>
      <c r="D20" s="49"/>
      <c r="E20" s="49">
        <v>40463.99</v>
      </c>
    </row>
    <row r="21" spans="1:7">
      <c r="A21" s="12" t="s">
        <v>4</v>
      </c>
      <c r="B21" s="13" t="s">
        <v>3</v>
      </c>
      <c r="C21" s="49">
        <v>43.1</v>
      </c>
      <c r="D21" s="49">
        <v>43.1</v>
      </c>
      <c r="E21" s="49">
        <v>43.1</v>
      </c>
    </row>
    <row r="22" spans="1:7">
      <c r="A22" s="12" t="s">
        <v>25</v>
      </c>
      <c r="B22" s="8" t="s">
        <v>26</v>
      </c>
      <c r="C22" s="49">
        <v>123.7</v>
      </c>
      <c r="D22" s="49">
        <v>123.7</v>
      </c>
      <c r="E22" s="49">
        <v>123.7</v>
      </c>
    </row>
    <row r="23" spans="1:7" ht="39">
      <c r="A23" s="16" t="s">
        <v>24</v>
      </c>
      <c r="B23" s="8" t="s">
        <v>2</v>
      </c>
      <c r="C23" s="49"/>
      <c r="D23" s="49"/>
      <c r="E23" s="49">
        <v>2570.16</v>
      </c>
    </row>
    <row r="24" spans="1:7">
      <c r="A24" s="12" t="s">
        <v>4</v>
      </c>
      <c r="B24" s="13" t="s">
        <v>3</v>
      </c>
      <c r="C24" s="49">
        <v>4</v>
      </c>
      <c r="D24" s="49">
        <v>4</v>
      </c>
      <c r="E24" s="49">
        <v>4</v>
      </c>
    </row>
    <row r="25" spans="1:7">
      <c r="A25" s="12" t="s">
        <v>25</v>
      </c>
      <c r="B25" s="8" t="s">
        <v>26</v>
      </c>
      <c r="C25" s="49">
        <v>43.55</v>
      </c>
      <c r="D25" s="49">
        <v>43.55</v>
      </c>
      <c r="E25" s="49">
        <v>43.55</v>
      </c>
    </row>
    <row r="26" spans="1:7" ht="25.5">
      <c r="A26" s="9" t="s">
        <v>22</v>
      </c>
      <c r="B26" s="8" t="s">
        <v>2</v>
      </c>
      <c r="C26" s="49"/>
      <c r="D26" s="49"/>
      <c r="E26" s="49">
        <v>4216.7</v>
      </c>
      <c r="G26" s="2">
        <f>E26+E23+E20+E17</f>
        <v>52936.4</v>
      </c>
    </row>
    <row r="27" spans="1:7">
      <c r="A27" s="12" t="s">
        <v>4</v>
      </c>
      <c r="B27" s="13" t="s">
        <v>3</v>
      </c>
      <c r="C27" s="54">
        <v>18.399999999999999</v>
      </c>
      <c r="D27" s="54">
        <v>18.399999999999999</v>
      </c>
      <c r="E27" s="54">
        <v>18.399999999999999</v>
      </c>
    </row>
    <row r="28" spans="1:7">
      <c r="A28" s="12" t="s">
        <v>25</v>
      </c>
      <c r="B28" s="8" t="s">
        <v>26</v>
      </c>
      <c r="C28" s="54">
        <v>50.8</v>
      </c>
      <c r="D28" s="54">
        <v>50.8</v>
      </c>
      <c r="E28" s="54">
        <v>50.8</v>
      </c>
    </row>
    <row r="29" spans="1:7" ht="25.5">
      <c r="A29" s="7" t="s">
        <v>5</v>
      </c>
      <c r="B29" s="8" t="s">
        <v>2</v>
      </c>
      <c r="C29" s="56"/>
      <c r="D29" s="56"/>
      <c r="E29" s="56"/>
    </row>
    <row r="30" spans="1:7" ht="36.75">
      <c r="A30" s="14" t="s">
        <v>6</v>
      </c>
      <c r="B30" s="8" t="s">
        <v>2</v>
      </c>
      <c r="C30" s="48"/>
      <c r="D30" s="48"/>
      <c r="E30" s="48">
        <v>5947.7</v>
      </c>
      <c r="F30" s="2" t="s">
        <v>30</v>
      </c>
    </row>
    <row r="31" spans="1:7" ht="25.5">
      <c r="A31" s="14" t="s">
        <v>7</v>
      </c>
      <c r="B31" s="8" t="s">
        <v>2</v>
      </c>
      <c r="C31" s="48"/>
      <c r="D31" s="48"/>
      <c r="E31" s="48"/>
    </row>
    <row r="32" spans="1:7" ht="36.75">
      <c r="A32" s="14" t="s">
        <v>8</v>
      </c>
      <c r="B32" s="8" t="s">
        <v>2</v>
      </c>
      <c r="C32" s="48"/>
      <c r="D32" s="48"/>
      <c r="E32" s="48"/>
    </row>
    <row r="33" spans="1:5" ht="52.5">
      <c r="A33" s="14" t="s">
        <v>9</v>
      </c>
      <c r="B33" s="8" t="s">
        <v>2</v>
      </c>
      <c r="C33" s="47"/>
      <c r="D33" s="47"/>
      <c r="E33" s="47">
        <v>309</v>
      </c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9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68" t="s">
        <v>15</v>
      </c>
      <c r="B1" s="68"/>
      <c r="C1" s="68"/>
      <c r="D1" s="68"/>
      <c r="E1" s="68"/>
    </row>
    <row r="2" spans="1:5">
      <c r="A2" s="68" t="s">
        <v>47</v>
      </c>
      <c r="B2" s="68"/>
      <c r="C2" s="68"/>
      <c r="D2" s="68"/>
      <c r="E2" s="68"/>
    </row>
    <row r="3" spans="1:5">
      <c r="A3" s="67" t="s">
        <v>41</v>
      </c>
      <c r="B3" s="67"/>
      <c r="C3" s="67"/>
      <c r="D3" s="67"/>
      <c r="E3" s="67"/>
    </row>
    <row r="4" spans="1:5">
      <c r="A4" s="67"/>
      <c r="B4" s="67"/>
      <c r="C4" s="67"/>
      <c r="D4" s="67"/>
      <c r="E4" s="67"/>
    </row>
    <row r="5" spans="1:5">
      <c r="A5" s="69" t="s">
        <v>16</v>
      </c>
      <c r="B5" s="69"/>
      <c r="C5" s="69"/>
      <c r="D5" s="69"/>
      <c r="E5" s="6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65" t="s">
        <v>27</v>
      </c>
      <c r="B9" s="66" t="s">
        <v>18</v>
      </c>
      <c r="C9" s="65" t="s">
        <v>37</v>
      </c>
      <c r="D9" s="65"/>
      <c r="E9" s="65"/>
    </row>
    <row r="10" spans="1:5" ht="60.75">
      <c r="A10" s="65"/>
      <c r="B10" s="66"/>
      <c r="C10" s="5" t="s">
        <v>19</v>
      </c>
      <c r="D10" s="5" t="s">
        <v>36</v>
      </c>
      <c r="E10" s="6" t="s">
        <v>14</v>
      </c>
    </row>
    <row r="11" spans="1:5">
      <c r="A11" s="7" t="s">
        <v>20</v>
      </c>
      <c r="B11" s="8" t="s">
        <v>10</v>
      </c>
      <c r="C11" s="47">
        <v>115</v>
      </c>
      <c r="D11" s="47">
        <v>115</v>
      </c>
      <c r="E11" s="47">
        <v>115</v>
      </c>
    </row>
    <row r="12" spans="1:5" ht="25.5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275.06869565217391</v>
      </c>
    </row>
    <row r="13" spans="1:5" ht="25.5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31632.9</v>
      </c>
    </row>
    <row r="14" spans="1:5">
      <c r="A14" s="10" t="s">
        <v>0</v>
      </c>
      <c r="B14" s="11"/>
      <c r="C14" s="47"/>
      <c r="D14" s="47"/>
      <c r="E14" s="47"/>
    </row>
    <row r="15" spans="1:5" ht="25.5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25651.5</v>
      </c>
    </row>
    <row r="16" spans="1:5">
      <c r="A16" s="10" t="s">
        <v>1</v>
      </c>
      <c r="B16" s="11"/>
      <c r="C16" s="48"/>
      <c r="D16" s="48"/>
      <c r="E16" s="48"/>
    </row>
    <row r="17" spans="1:6" ht="25.5">
      <c r="A17" s="9" t="s">
        <v>13</v>
      </c>
      <c r="B17" s="8" t="s">
        <v>2</v>
      </c>
      <c r="C17" s="49"/>
      <c r="D17" s="49"/>
      <c r="E17" s="49">
        <v>3210</v>
      </c>
    </row>
    <row r="18" spans="1:6">
      <c r="A18" s="12" t="s">
        <v>4</v>
      </c>
      <c r="B18" s="13" t="s">
        <v>3</v>
      </c>
      <c r="C18" s="49">
        <v>3</v>
      </c>
      <c r="D18" s="49">
        <v>3</v>
      </c>
      <c r="E18" s="49">
        <v>3</v>
      </c>
    </row>
    <row r="19" spans="1:6">
      <c r="A19" s="12" t="s">
        <v>25</v>
      </c>
      <c r="B19" s="8" t="s">
        <v>26</v>
      </c>
      <c r="C19" s="53">
        <v>104.5</v>
      </c>
      <c r="D19" s="53">
        <v>104.5</v>
      </c>
      <c r="E19" s="53">
        <v>104.5</v>
      </c>
    </row>
    <row r="20" spans="1:6" ht="25.5">
      <c r="A20" s="9" t="s">
        <v>21</v>
      </c>
      <c r="B20" s="8" t="s">
        <v>2</v>
      </c>
      <c r="C20" s="49"/>
      <c r="D20" s="49"/>
      <c r="E20" s="49">
        <v>18186.900000000001</v>
      </c>
    </row>
    <row r="21" spans="1:6">
      <c r="A21" s="12" t="s">
        <v>4</v>
      </c>
      <c r="B21" s="13" t="s">
        <v>3</v>
      </c>
      <c r="C21" s="49">
        <v>27</v>
      </c>
      <c r="D21" s="49">
        <v>27</v>
      </c>
      <c r="E21" s="49">
        <v>27</v>
      </c>
    </row>
    <row r="22" spans="1:6">
      <c r="A22" s="12" t="s">
        <v>25</v>
      </c>
      <c r="B22" s="8" t="s">
        <v>26</v>
      </c>
      <c r="C22" s="49">
        <v>131.5</v>
      </c>
      <c r="D22" s="49">
        <v>131.5</v>
      </c>
      <c r="E22" s="49">
        <v>131.5</v>
      </c>
    </row>
    <row r="23" spans="1:6" ht="39">
      <c r="A23" s="16" t="s">
        <v>24</v>
      </c>
      <c r="B23" s="8" t="s">
        <v>2</v>
      </c>
      <c r="C23" s="49"/>
      <c r="D23" s="49"/>
      <c r="E23" s="49">
        <v>731.1</v>
      </c>
    </row>
    <row r="24" spans="1:6">
      <c r="A24" s="12" t="s">
        <v>4</v>
      </c>
      <c r="B24" s="13" t="s">
        <v>3</v>
      </c>
      <c r="C24" s="49">
        <v>4</v>
      </c>
      <c r="D24" s="49">
        <v>4</v>
      </c>
      <c r="E24" s="49">
        <v>4</v>
      </c>
    </row>
    <row r="25" spans="1:6">
      <c r="A25" s="12" t="s">
        <v>25</v>
      </c>
      <c r="B25" s="8" t="s">
        <v>26</v>
      </c>
      <c r="C25" s="49">
        <v>73</v>
      </c>
      <c r="D25" s="49">
        <v>73</v>
      </c>
      <c r="E25" s="49">
        <v>73</v>
      </c>
    </row>
    <row r="26" spans="1:6" ht="25.5">
      <c r="A26" s="9" t="s">
        <v>22</v>
      </c>
      <c r="B26" s="8" t="s">
        <v>2</v>
      </c>
      <c r="C26" s="49"/>
      <c r="D26" s="49"/>
      <c r="E26" s="49">
        <v>3523.5</v>
      </c>
    </row>
    <row r="27" spans="1:6">
      <c r="A27" s="12" t="s">
        <v>4</v>
      </c>
      <c r="B27" s="13" t="s">
        <v>3</v>
      </c>
      <c r="C27" s="54">
        <v>21.3</v>
      </c>
      <c r="D27" s="54">
        <v>21.3</v>
      </c>
      <c r="E27" s="54">
        <v>21.3</v>
      </c>
    </row>
    <row r="28" spans="1:6">
      <c r="A28" s="12" t="s">
        <v>25</v>
      </c>
      <c r="B28" s="8" t="s">
        <v>26</v>
      </c>
      <c r="C28" s="54">
        <v>46.3</v>
      </c>
      <c r="D28" s="54">
        <v>46.3</v>
      </c>
      <c r="E28" s="54">
        <v>46.3</v>
      </c>
    </row>
    <row r="29" spans="1:6" ht="25.5">
      <c r="A29" s="7" t="s">
        <v>5</v>
      </c>
      <c r="B29" s="8" t="s">
        <v>2</v>
      </c>
      <c r="C29" s="56"/>
      <c r="D29" s="56"/>
      <c r="E29" s="56"/>
    </row>
    <row r="30" spans="1:6" ht="36.75">
      <c r="A30" s="14" t="s">
        <v>6</v>
      </c>
      <c r="B30" s="8" t="s">
        <v>2</v>
      </c>
      <c r="C30" s="48"/>
      <c r="D30" s="48"/>
      <c r="E30" s="48">
        <v>5981.4</v>
      </c>
      <c r="F30" s="2" t="s">
        <v>30</v>
      </c>
    </row>
    <row r="31" spans="1:6" ht="25.5">
      <c r="A31" s="14" t="s">
        <v>7</v>
      </c>
      <c r="B31" s="8" t="s">
        <v>2</v>
      </c>
      <c r="C31" s="48"/>
      <c r="D31" s="48"/>
      <c r="E31" s="48"/>
    </row>
    <row r="32" spans="1:6" ht="36.75">
      <c r="A32" s="14" t="s">
        <v>8</v>
      </c>
      <c r="B32" s="8" t="s">
        <v>2</v>
      </c>
      <c r="C32" s="48"/>
      <c r="D32" s="48"/>
      <c r="E32" s="48"/>
    </row>
    <row r="33" spans="1:5" ht="52.5">
      <c r="A33" s="14" t="s">
        <v>9</v>
      </c>
      <c r="B33" s="8" t="s">
        <v>2</v>
      </c>
      <c r="C33" s="47"/>
      <c r="D33" s="47"/>
      <c r="E33" s="47"/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2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68" t="s">
        <v>15</v>
      </c>
      <c r="B1" s="68"/>
      <c r="C1" s="68"/>
      <c r="D1" s="68"/>
      <c r="E1" s="68"/>
    </row>
    <row r="2" spans="1:5">
      <c r="A2" s="68" t="s">
        <v>47</v>
      </c>
      <c r="B2" s="68"/>
      <c r="C2" s="68"/>
      <c r="D2" s="68"/>
      <c r="E2" s="68"/>
    </row>
    <row r="3" spans="1:5">
      <c r="A3" s="67" t="s">
        <v>41</v>
      </c>
      <c r="B3" s="67"/>
      <c r="C3" s="67"/>
      <c r="D3" s="67"/>
      <c r="E3" s="67"/>
    </row>
    <row r="4" spans="1:5">
      <c r="A4" s="67"/>
      <c r="B4" s="67"/>
      <c r="C4" s="67"/>
      <c r="D4" s="67"/>
      <c r="E4" s="67"/>
    </row>
    <row r="5" spans="1:5">
      <c r="A5" s="69" t="s">
        <v>16</v>
      </c>
      <c r="B5" s="69"/>
      <c r="C5" s="69"/>
      <c r="D5" s="69"/>
      <c r="E5" s="6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65" t="s">
        <v>27</v>
      </c>
      <c r="B9" s="66" t="s">
        <v>18</v>
      </c>
      <c r="C9" s="65" t="s">
        <v>37</v>
      </c>
      <c r="D9" s="65"/>
      <c r="E9" s="65"/>
    </row>
    <row r="10" spans="1:5" ht="60.75">
      <c r="A10" s="65"/>
      <c r="B10" s="66"/>
      <c r="C10" s="5" t="s">
        <v>19</v>
      </c>
      <c r="D10" s="5" t="s">
        <v>39</v>
      </c>
      <c r="E10" s="6" t="s">
        <v>14</v>
      </c>
    </row>
    <row r="11" spans="1:5">
      <c r="A11" s="7" t="s">
        <v>20</v>
      </c>
      <c r="B11" s="8" t="s">
        <v>10</v>
      </c>
      <c r="C11" s="47">
        <v>103</v>
      </c>
      <c r="D11" s="47">
        <v>103</v>
      </c>
      <c r="E11" s="47">
        <v>103</v>
      </c>
    </row>
    <row r="12" spans="1:5" ht="25.5">
      <c r="A12" s="12" t="s">
        <v>23</v>
      </c>
      <c r="B12" s="8" t="s">
        <v>2</v>
      </c>
      <c r="C12" s="46">
        <f>C13/C11</f>
        <v>0</v>
      </c>
      <c r="D12" s="46">
        <f>D13/D11</f>
        <v>0</v>
      </c>
      <c r="E12" s="46">
        <f>E13/E11</f>
        <v>300.0427184466019</v>
      </c>
    </row>
    <row r="13" spans="1:5" ht="25.5">
      <c r="A13" s="7" t="s">
        <v>11</v>
      </c>
      <c r="B13" s="8" t="s">
        <v>2</v>
      </c>
      <c r="C13" s="47">
        <f>C15+C29+C30+C31+C32+C33</f>
        <v>0</v>
      </c>
      <c r="D13" s="46">
        <f>D15+D29+D30+D31+D32+D33</f>
        <v>0</v>
      </c>
      <c r="E13" s="47">
        <f>E15+E29+E30+E31+E32+E33</f>
        <v>30904.399999999998</v>
      </c>
    </row>
    <row r="14" spans="1:5">
      <c r="A14" s="10" t="s">
        <v>0</v>
      </c>
      <c r="B14" s="11"/>
      <c r="C14" s="47"/>
      <c r="D14" s="47"/>
      <c r="E14" s="47"/>
    </row>
    <row r="15" spans="1:5" ht="25.5">
      <c r="A15" s="7" t="s">
        <v>12</v>
      </c>
      <c r="B15" s="8" t="s">
        <v>2</v>
      </c>
      <c r="C15" s="48">
        <f>C17+C20+C23+C26</f>
        <v>0</v>
      </c>
      <c r="D15" s="48">
        <f>D17+D20+D23+D26</f>
        <v>0</v>
      </c>
      <c r="E15" s="48">
        <f>E17+E20+E23+E26</f>
        <v>24801.399999999998</v>
      </c>
    </row>
    <row r="16" spans="1:5">
      <c r="A16" s="10" t="s">
        <v>1</v>
      </c>
      <c r="B16" s="11"/>
      <c r="C16" s="48"/>
      <c r="D16" s="48"/>
      <c r="E16" s="48"/>
    </row>
    <row r="17" spans="1:6" ht="25.5">
      <c r="A17" s="9" t="s">
        <v>13</v>
      </c>
      <c r="B17" s="8" t="s">
        <v>2</v>
      </c>
      <c r="C17" s="49"/>
      <c r="D17" s="49"/>
      <c r="E17" s="49">
        <v>1755.1</v>
      </c>
    </row>
    <row r="18" spans="1:6">
      <c r="A18" s="12" t="s">
        <v>4</v>
      </c>
      <c r="B18" s="13" t="s">
        <v>3</v>
      </c>
      <c r="C18" s="50">
        <v>2.5</v>
      </c>
      <c r="D18" s="50">
        <v>2.5</v>
      </c>
      <c r="E18" s="50">
        <v>2.5</v>
      </c>
    </row>
    <row r="19" spans="1:6">
      <c r="A19" s="12" t="s">
        <v>25</v>
      </c>
      <c r="B19" s="8" t="s">
        <v>26</v>
      </c>
      <c r="C19" s="51">
        <v>90</v>
      </c>
      <c r="D19" s="51">
        <v>90</v>
      </c>
      <c r="E19" s="51">
        <v>90</v>
      </c>
    </row>
    <row r="20" spans="1:6" ht="25.5">
      <c r="A20" s="9" t="s">
        <v>21</v>
      </c>
      <c r="B20" s="8" t="s">
        <v>2</v>
      </c>
      <c r="C20" s="49"/>
      <c r="D20" s="49"/>
      <c r="E20" s="49">
        <v>20063.099999999999</v>
      </c>
    </row>
    <row r="21" spans="1:6">
      <c r="A21" s="12" t="s">
        <v>4</v>
      </c>
      <c r="B21" s="13" t="s">
        <v>3</v>
      </c>
      <c r="C21" s="51">
        <v>25.321999999999999</v>
      </c>
      <c r="D21" s="51">
        <v>25.321999999999999</v>
      </c>
      <c r="E21" s="51">
        <v>25.321999999999999</v>
      </c>
    </row>
    <row r="22" spans="1:6">
      <c r="A22" s="12" t="s">
        <v>25</v>
      </c>
      <c r="B22" s="8" t="s">
        <v>26</v>
      </c>
      <c r="C22" s="50">
        <v>143</v>
      </c>
      <c r="D22" s="50">
        <v>143</v>
      </c>
      <c r="E22" s="50">
        <v>143</v>
      </c>
    </row>
    <row r="23" spans="1:6" ht="39">
      <c r="A23" s="16" t="s">
        <v>24</v>
      </c>
      <c r="B23" s="8" t="s">
        <v>2</v>
      </c>
      <c r="C23" s="49"/>
      <c r="D23" s="49"/>
      <c r="E23" s="49">
        <v>313.39999999999998</v>
      </c>
    </row>
    <row r="24" spans="1:6">
      <c r="A24" s="12" t="s">
        <v>4</v>
      </c>
      <c r="B24" s="13" t="s">
        <v>3</v>
      </c>
      <c r="C24" s="50">
        <v>2.1</v>
      </c>
      <c r="D24" s="50">
        <v>2.1</v>
      </c>
      <c r="E24" s="50">
        <v>2.1</v>
      </c>
    </row>
    <row r="25" spans="1:6">
      <c r="A25" s="12" t="s">
        <v>25</v>
      </c>
      <c r="B25" s="8" t="s">
        <v>26</v>
      </c>
      <c r="C25" s="50">
        <v>79.099999999999994</v>
      </c>
      <c r="D25" s="50">
        <v>79.099999999999994</v>
      </c>
      <c r="E25" s="50">
        <v>79.099999999999994</v>
      </c>
    </row>
    <row r="26" spans="1:6" ht="25.5">
      <c r="A26" s="9" t="s">
        <v>22</v>
      </c>
      <c r="B26" s="8" t="s">
        <v>2</v>
      </c>
      <c r="C26" s="49"/>
      <c r="D26" s="49"/>
      <c r="E26" s="49">
        <v>2669.8</v>
      </c>
    </row>
    <row r="27" spans="1:6">
      <c r="A27" s="12" t="s">
        <v>4</v>
      </c>
      <c r="B27" s="13" t="s">
        <v>3</v>
      </c>
      <c r="C27" s="48">
        <v>22.4</v>
      </c>
      <c r="D27" s="48">
        <v>22.4</v>
      </c>
      <c r="E27" s="48">
        <v>22.4</v>
      </c>
    </row>
    <row r="28" spans="1:6">
      <c r="A28" s="12" t="s">
        <v>25</v>
      </c>
      <c r="B28" s="8" t="s">
        <v>26</v>
      </c>
      <c r="C28" s="48">
        <v>36.6</v>
      </c>
      <c r="D28" s="48">
        <v>36.6</v>
      </c>
      <c r="E28" s="48">
        <v>36.6</v>
      </c>
    </row>
    <row r="29" spans="1:6" ht="25.5">
      <c r="A29" s="7" t="s">
        <v>5</v>
      </c>
      <c r="B29" s="8" t="s">
        <v>2</v>
      </c>
      <c r="C29" s="56"/>
      <c r="D29" s="56"/>
      <c r="E29" s="56"/>
    </row>
    <row r="30" spans="1:6" ht="36.75">
      <c r="A30" s="14" t="s">
        <v>6</v>
      </c>
      <c r="B30" s="8" t="s">
        <v>2</v>
      </c>
      <c r="C30" s="48"/>
      <c r="D30" s="48"/>
      <c r="E30" s="48">
        <v>6103</v>
      </c>
      <c r="F30" s="2" t="s">
        <v>30</v>
      </c>
    </row>
    <row r="31" spans="1:6" ht="25.5">
      <c r="A31" s="14" t="s">
        <v>7</v>
      </c>
      <c r="B31" s="8" t="s">
        <v>2</v>
      </c>
      <c r="C31" s="48"/>
      <c r="D31" s="48"/>
      <c r="E31" s="48"/>
    </row>
    <row r="32" spans="1:6" ht="36.75">
      <c r="A32" s="14" t="s">
        <v>8</v>
      </c>
      <c r="B32" s="8" t="s">
        <v>2</v>
      </c>
      <c r="C32" s="48"/>
      <c r="D32" s="48"/>
      <c r="E32" s="48"/>
    </row>
    <row r="33" spans="1:5" ht="52.5">
      <c r="A33" s="14" t="s">
        <v>9</v>
      </c>
      <c r="B33" s="8" t="s">
        <v>2</v>
      </c>
      <c r="C33" s="47"/>
      <c r="D33" s="47"/>
      <c r="E33" s="47"/>
    </row>
    <row r="35" spans="1:5">
      <c r="A35" s="1" t="s">
        <v>49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свод</vt:lpstr>
      <vt:lpstr>Алтынды СШ</vt:lpstr>
      <vt:lpstr>Айнаколь СШ</vt:lpstr>
      <vt:lpstr>Вознесенка СШ</vt:lpstr>
      <vt:lpstr>Журавлевка СШ</vt:lpstr>
      <vt:lpstr>Капитоновка СШ</vt:lpstr>
      <vt:lpstr>Караозек СШ</vt:lpstr>
      <vt:lpstr>Никольск СШ</vt:lpstr>
      <vt:lpstr>Новобратск СШ</vt:lpstr>
      <vt:lpstr>Отрадное СШ</vt:lpstr>
      <vt:lpstr>Ельтай СШ</vt:lpstr>
      <vt:lpstr>Партизанка СШ</vt:lpstr>
      <vt:lpstr>Токтамыс СШ</vt:lpstr>
      <vt:lpstr>Шубарагаш СШ</vt:lpstr>
      <vt:lpstr>Аккайн ОШ</vt:lpstr>
      <vt:lpstr>Тастыозек ОШ</vt:lpstr>
      <vt:lpstr>Новодонецк ОШ</vt:lpstr>
      <vt:lpstr>Иванковка ОШ</vt:lpstr>
      <vt:lpstr>Воробьевка ОШ</vt:lpstr>
      <vt:lpstr>Алаколь ОШ</vt:lpstr>
      <vt:lpstr>Гордеевка ОШ</vt:lpstr>
      <vt:lpstr>Жанаталап НШ</vt:lpstr>
      <vt:lpstr>Ельтай НШ№2</vt:lpstr>
      <vt:lpstr>Купчановка НШ</vt:lpstr>
      <vt:lpstr>Буденовка НШ</vt:lpstr>
      <vt:lpstr>Байсуат НШ</vt:lpstr>
      <vt:lpstr>роо</vt:lpstr>
      <vt:lpstr>вечерка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2020-05-05T06:33:59Z</cp:lastPrinted>
  <dcterms:created xsi:type="dcterms:W3CDTF">2015-06-05T18:19:34Z</dcterms:created>
  <dcterms:modified xsi:type="dcterms:W3CDTF">2021-10-15T07:20:11Z</dcterms:modified>
</cp:coreProperties>
</file>